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9435" windowHeight="9975"/>
  </bookViews>
  <sheets>
    <sheet name="Galvanized Nipples" sheetId="1" r:id="rId1"/>
  </sheets>
  <externalReferences>
    <externalReference r:id="rId2"/>
  </externalReferences>
  <definedNames>
    <definedName name="BFBCM" localSheetId="0">#REF!</definedName>
    <definedName name="BFBCM">#REF!</definedName>
    <definedName name="BMX" localSheetId="0">#REF!</definedName>
    <definedName name="BMX">#REF!</definedName>
    <definedName name="CIF" localSheetId="0">#REF!</definedName>
    <definedName name="CIF">#REF!</definedName>
    <definedName name="DESC" localSheetId="0">#REF!</definedName>
    <definedName name="DESC">#REF!</definedName>
    <definedName name="DESCR" localSheetId="0">#REF!</definedName>
    <definedName name="DESCR">#REF!</definedName>
    <definedName name="DID">#REF!</definedName>
    <definedName name="DIF" localSheetId="0">'Galvanized Nipples'!$G$8</definedName>
    <definedName name="DIF">'[1]Black Nipples'!$G$8</definedName>
    <definedName name="FF" localSheetId="0">#REF!</definedName>
    <definedName name="FF">#REF!</definedName>
    <definedName name="FPM" localSheetId="0">#REF!</definedName>
    <definedName name="FPM">#REF!</definedName>
    <definedName name="GIM" localSheetId="0">#REF!</definedName>
    <definedName name="GIM">#REF!</definedName>
    <definedName name="GWO" localSheetId="0">#REF!</definedName>
    <definedName name="GWO">#REF!</definedName>
    <definedName name="HH" localSheetId="0">#REF!</definedName>
    <definedName name="HH">#REF!</definedName>
    <definedName name="MIF" localSheetId="0">#REF!</definedName>
    <definedName name="MIF">#REF!</definedName>
    <definedName name="NX" localSheetId="0">#REF!</definedName>
    <definedName name="NX">#REF!</definedName>
    <definedName name="SCI" localSheetId="0">#REF!</definedName>
    <definedName name="SCI">#REF!</definedName>
    <definedName name="SL" localSheetId="0">#REF!</definedName>
    <definedName name="SL">#REF!</definedName>
    <definedName name="SPF" localSheetId="0">#REF!</definedName>
    <definedName name="SPF">#REF!</definedName>
    <definedName name="SPP" localSheetId="0">#REF!</definedName>
    <definedName name="SPP">#REF!</definedName>
    <definedName name="ULO" localSheetId="0">#REF!</definedName>
    <definedName name="ULO">#REF!</definedName>
    <definedName name="WT" localSheetId="0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169" i="1"/>
  <c r="E181" s="1"/>
  <c r="E151"/>
  <c r="E164" s="1"/>
  <c r="E133"/>
  <c r="E147" s="1"/>
  <c r="E114"/>
  <c r="E128" s="1"/>
  <c r="E94"/>
  <c r="E109" s="1"/>
  <c r="E74"/>
  <c r="E90" s="1"/>
  <c r="E54"/>
  <c r="E69" s="1"/>
  <c r="E33"/>
  <c r="E50" s="1"/>
  <c r="E12"/>
  <c r="E29" s="1"/>
  <c r="E14" l="1"/>
  <c r="E16"/>
  <c r="E18"/>
  <c r="E20"/>
  <c r="E22"/>
  <c r="E24"/>
  <c r="E26"/>
  <c r="E28"/>
  <c r="E35"/>
  <c r="E37"/>
  <c r="E39"/>
  <c r="E41"/>
  <c r="E43"/>
  <c r="E45"/>
  <c r="E47"/>
  <c r="E49"/>
  <c r="E56"/>
  <c r="E58"/>
  <c r="E60"/>
  <c r="E62"/>
  <c r="E64"/>
  <c r="E66"/>
  <c r="E68"/>
  <c r="E70"/>
  <c r="E75"/>
  <c r="E77"/>
  <c r="E79"/>
  <c r="E81"/>
  <c r="E83"/>
  <c r="E85"/>
  <c r="E87"/>
  <c r="E89"/>
  <c r="E96"/>
  <c r="E98"/>
  <c r="E100"/>
  <c r="E102"/>
  <c r="E104"/>
  <c r="E106"/>
  <c r="E108"/>
  <c r="E110"/>
  <c r="E115"/>
  <c r="E117"/>
  <c r="E119"/>
  <c r="E121"/>
  <c r="E123"/>
  <c r="E125"/>
  <c r="E127"/>
  <c r="E129"/>
  <c r="E134"/>
  <c r="E136"/>
  <c r="E138"/>
  <c r="E140"/>
  <c r="E142"/>
  <c r="E144"/>
  <c r="E146"/>
  <c r="E153"/>
  <c r="E155"/>
  <c r="E157"/>
  <c r="E159"/>
  <c r="E161"/>
  <c r="E163"/>
  <c r="E165"/>
  <c r="E170"/>
  <c r="E172"/>
  <c r="E174"/>
  <c r="E176"/>
  <c r="E178"/>
  <c r="E180"/>
  <c r="E182"/>
  <c r="E13"/>
  <c r="E15"/>
  <c r="E17"/>
  <c r="E19"/>
  <c r="E21"/>
  <c r="E23"/>
  <c r="E25"/>
  <c r="E27"/>
  <c r="E34"/>
  <c r="E36"/>
  <c r="E38"/>
  <c r="E40"/>
  <c r="E42"/>
  <c r="E44"/>
  <c r="E46"/>
  <c r="E48"/>
  <c r="E55"/>
  <c r="E57"/>
  <c r="E59"/>
  <c r="E61"/>
  <c r="E63"/>
  <c r="E65"/>
  <c r="E67"/>
  <c r="E76"/>
  <c r="E78"/>
  <c r="E80"/>
  <c r="E82"/>
  <c r="E84"/>
  <c r="E86"/>
  <c r="E88"/>
  <c r="E95"/>
  <c r="E97"/>
  <c r="E99"/>
  <c r="E101"/>
  <c r="E103"/>
  <c r="E105"/>
  <c r="E107"/>
  <c r="E116"/>
  <c r="E118"/>
  <c r="E120"/>
  <c r="E122"/>
  <c r="E124"/>
  <c r="E126"/>
  <c r="E135"/>
  <c r="E137"/>
  <c r="E139"/>
  <c r="E141"/>
  <c r="E143"/>
  <c r="E145"/>
  <c r="E152"/>
  <c r="E154"/>
  <c r="E156"/>
  <c r="E158"/>
  <c r="E160"/>
  <c r="E162"/>
  <c r="E171"/>
  <c r="E173"/>
  <c r="E175"/>
  <c r="E177"/>
  <c r="E179"/>
</calcChain>
</file>

<file path=xl/sharedStrings.xml><?xml version="1.0" encoding="utf-8"?>
<sst xmlns="http://schemas.openxmlformats.org/spreadsheetml/2006/main" count="354" uniqueCount="295">
  <si>
    <t>Galvanized Nipples</t>
  </si>
  <si>
    <t>NGL Pricelist January 10, 2011</t>
  </si>
  <si>
    <t>www.leointernational.com</t>
  </si>
  <si>
    <t>(718) 290-8005</t>
  </si>
  <si>
    <t>info@leointernational.com</t>
  </si>
  <si>
    <t>Your Multiplier:</t>
  </si>
  <si>
    <t>1/2"</t>
  </si>
  <si>
    <t>NOM SIZE</t>
  </si>
  <si>
    <t>ITEM CODE</t>
  </si>
  <si>
    <t>LIST PRICE</t>
  </si>
  <si>
    <t>NET PRICE</t>
  </si>
  <si>
    <t>INNER</t>
  </si>
  <si>
    <t>CASE</t>
  </si>
  <si>
    <t>Mult. =</t>
  </si>
  <si>
    <t>1/2"XC</t>
  </si>
  <si>
    <t>NGL12C</t>
  </si>
  <si>
    <t>1/2"X1-1/2"</t>
  </si>
  <si>
    <t>NGL12SH</t>
  </si>
  <si>
    <t>1/2"X2"</t>
  </si>
  <si>
    <t>NGL122</t>
  </si>
  <si>
    <t>1/2"X2-1/2"</t>
  </si>
  <si>
    <t>NGL12212</t>
  </si>
  <si>
    <t>1/2"X3"</t>
  </si>
  <si>
    <t>NGL123</t>
  </si>
  <si>
    <t>1/2"X3-1/2"</t>
  </si>
  <si>
    <t>NGL12312</t>
  </si>
  <si>
    <t>1/2"X4"</t>
  </si>
  <si>
    <t>NGL124</t>
  </si>
  <si>
    <t>1/2"X4-1/2"</t>
  </si>
  <si>
    <t>NGL12412</t>
  </si>
  <si>
    <t>1/2"X5"</t>
  </si>
  <si>
    <t>NGL125</t>
  </si>
  <si>
    <t>1/2"X5-1/2"</t>
  </si>
  <si>
    <t>NGL12512</t>
  </si>
  <si>
    <t>1/2"X6"</t>
  </si>
  <si>
    <t>NGL126</t>
  </si>
  <si>
    <t>1/2"X7"</t>
  </si>
  <si>
    <t>NGL127</t>
  </si>
  <si>
    <t>1/2"X8"</t>
  </si>
  <si>
    <t>NGL128</t>
  </si>
  <si>
    <t>1/2"X9"</t>
  </si>
  <si>
    <t>NGL129</t>
  </si>
  <si>
    <t>1/2"X10"</t>
  </si>
  <si>
    <t>NGL1210</t>
  </si>
  <si>
    <t>1/2" X 11"</t>
  </si>
  <si>
    <t>NGL1211</t>
  </si>
  <si>
    <t>1/2"X12"</t>
  </si>
  <si>
    <t>NGL1212</t>
  </si>
  <si>
    <t>3/4"</t>
  </si>
  <si>
    <t>3/4"XC</t>
  </si>
  <si>
    <t>NGL34C</t>
  </si>
  <si>
    <t>3/4"X1-1/2"</t>
  </si>
  <si>
    <t>NGL34SH</t>
  </si>
  <si>
    <t>3/4"X2"</t>
  </si>
  <si>
    <t>NGL342</t>
  </si>
  <si>
    <t>3/4"X2-1/2"</t>
  </si>
  <si>
    <t>NGL34212</t>
  </si>
  <si>
    <t>3/4"X3"</t>
  </si>
  <si>
    <t>NGL343</t>
  </si>
  <si>
    <t>3/4"X3-1/2"</t>
  </si>
  <si>
    <t>NGL34312</t>
  </si>
  <si>
    <t>3/4"X4"</t>
  </si>
  <si>
    <t>NGL344</t>
  </si>
  <si>
    <t>3/4"X4-1/2"</t>
  </si>
  <si>
    <t>NGL34412</t>
  </si>
  <si>
    <t>3/4"X5"</t>
  </si>
  <si>
    <t>NGL345</t>
  </si>
  <si>
    <t>3/4"X5-1/2"</t>
  </si>
  <si>
    <t>NGL34512</t>
  </si>
  <si>
    <t>3/4"X6"</t>
  </si>
  <si>
    <t>NGL346</t>
  </si>
  <si>
    <t>3/4"X7"</t>
  </si>
  <si>
    <t>NGL347</t>
  </si>
  <si>
    <t>3/4"X8"</t>
  </si>
  <si>
    <t>NGL348</t>
  </si>
  <si>
    <t>3/4"X9"</t>
  </si>
  <si>
    <t>NGL349</t>
  </si>
  <si>
    <t>3/4"X10"</t>
  </si>
  <si>
    <t>NGL3410</t>
  </si>
  <si>
    <t>3/4"x11"</t>
  </si>
  <si>
    <t>NGL3411</t>
  </si>
  <si>
    <t>3/4"X12"</t>
  </si>
  <si>
    <t>NGL3412</t>
  </si>
  <si>
    <t>1"</t>
  </si>
  <si>
    <t>1"XC</t>
  </si>
  <si>
    <t>NGL1C</t>
  </si>
  <si>
    <t>1"X2"</t>
  </si>
  <si>
    <t>NGL1SH</t>
  </si>
  <si>
    <t>1"X2-1/2"</t>
  </si>
  <si>
    <t>1"X3"</t>
  </si>
  <si>
    <t>NGL13</t>
  </si>
  <si>
    <t>1"X3-1/2"</t>
  </si>
  <si>
    <t>NGL1312</t>
  </si>
  <si>
    <t>1"X4"</t>
  </si>
  <si>
    <t>NGL14</t>
  </si>
  <si>
    <t>1"X4-1/2"</t>
  </si>
  <si>
    <t>NGL1412</t>
  </si>
  <si>
    <t>1"X5"</t>
  </si>
  <si>
    <t>NGL15</t>
  </si>
  <si>
    <t>1"X5-1/2"</t>
  </si>
  <si>
    <t>NGL1512</t>
  </si>
  <si>
    <t>1"X6"</t>
  </si>
  <si>
    <t>NGL16</t>
  </si>
  <si>
    <t>1"X7"</t>
  </si>
  <si>
    <t>NGL17</t>
  </si>
  <si>
    <t>1"X8"</t>
  </si>
  <si>
    <t>NGL18</t>
  </si>
  <si>
    <t>1"X9"</t>
  </si>
  <si>
    <t>1"X10"</t>
  </si>
  <si>
    <t>NGL110</t>
  </si>
  <si>
    <t>1" x 11"</t>
  </si>
  <si>
    <t>NGL111</t>
  </si>
  <si>
    <t>1"X12"</t>
  </si>
  <si>
    <t>NGL112</t>
  </si>
  <si>
    <t>1-1/4"</t>
  </si>
  <si>
    <t>1-1/4"XC</t>
  </si>
  <si>
    <t>NGL114C</t>
  </si>
  <si>
    <t>1-1/4"X2"</t>
  </si>
  <si>
    <t>NGL114SH</t>
  </si>
  <si>
    <t>1-1/4"X2-1/2"</t>
  </si>
  <si>
    <t>NGL114212</t>
  </si>
  <si>
    <t>1-1/4"X3"</t>
  </si>
  <si>
    <t>NGL1143</t>
  </si>
  <si>
    <t>1-1/4"X3-1/2"</t>
  </si>
  <si>
    <t>NGL114312</t>
  </si>
  <si>
    <t>1-1/4"X4"</t>
  </si>
  <si>
    <t>NGL1144</t>
  </si>
  <si>
    <t>1-1/4"X4-1/2"</t>
  </si>
  <si>
    <t>NGL114412</t>
  </si>
  <si>
    <t>1-1/4"X5"</t>
  </si>
  <si>
    <t>NGL1145</t>
  </si>
  <si>
    <t>1-1/4"X5-1/2"</t>
  </si>
  <si>
    <t>NGL114512</t>
  </si>
  <si>
    <t>1-1/4"X6"</t>
  </si>
  <si>
    <t>NGL1146</t>
  </si>
  <si>
    <t>1-1/4" X 7"</t>
  </si>
  <si>
    <t>NGL1147</t>
  </si>
  <si>
    <t>1-1/4"X8"</t>
  </si>
  <si>
    <t>NGL1148</t>
  </si>
  <si>
    <t>1-1/4"X9"</t>
  </si>
  <si>
    <t>NGL1149</t>
  </si>
  <si>
    <t>1-1/4"X10"</t>
  </si>
  <si>
    <t>NGL11410</t>
  </si>
  <si>
    <t>1-1/4" X 11"</t>
  </si>
  <si>
    <t>NGL11411</t>
  </si>
  <si>
    <t>1-1/4"X12"</t>
  </si>
  <si>
    <t>NGL11412</t>
  </si>
  <si>
    <t>1-1/2"</t>
  </si>
  <si>
    <t>1-1/2"XC</t>
  </si>
  <si>
    <t>NGL112C</t>
  </si>
  <si>
    <t>1-1/2"X2"</t>
  </si>
  <si>
    <t>NGL112SH</t>
  </si>
  <si>
    <t>1-1/2"X2-1/2"</t>
  </si>
  <si>
    <t>NGL112212</t>
  </si>
  <si>
    <t>1-1/2"X3"</t>
  </si>
  <si>
    <t>NGL1123</t>
  </si>
  <si>
    <t>1-1/2"X3-1/2"</t>
  </si>
  <si>
    <t>NGL112312</t>
  </si>
  <si>
    <t>1-1/2"X4"</t>
  </si>
  <si>
    <t>NGL1124</t>
  </si>
  <si>
    <t>1-1/2"X4-1/2"</t>
  </si>
  <si>
    <t>NGL112412</t>
  </si>
  <si>
    <t>1-1/2"X5"</t>
  </si>
  <si>
    <t>NGL1125</t>
  </si>
  <si>
    <t>1-1/2"X5-1/2"</t>
  </si>
  <si>
    <t>NGL112512</t>
  </si>
  <si>
    <t>1-1/2"X6"</t>
  </si>
  <si>
    <t>NGL1126</t>
  </si>
  <si>
    <t>1-1/2" X 7"</t>
  </si>
  <si>
    <t>NGL1127</t>
  </si>
  <si>
    <t>1-1/2"X8"</t>
  </si>
  <si>
    <t>NGL1128</t>
  </si>
  <si>
    <t>1-1/2" X 9"</t>
  </si>
  <si>
    <t>NGL1129</t>
  </si>
  <si>
    <t>1-1/2"X10"</t>
  </si>
  <si>
    <t>NGL11210</t>
  </si>
  <si>
    <t>1-1/2" X 11"</t>
  </si>
  <si>
    <t>NGL11211</t>
  </si>
  <si>
    <t>1-1/2"X12"</t>
  </si>
  <si>
    <t>NGL11212</t>
  </si>
  <si>
    <t>2"</t>
  </si>
  <si>
    <t>2"XC</t>
  </si>
  <si>
    <t>NGL2C</t>
  </si>
  <si>
    <t>2"X2-1/2"</t>
  </si>
  <si>
    <t>NGL2SH</t>
  </si>
  <si>
    <t>2"X3"</t>
  </si>
  <si>
    <t>NGL23</t>
  </si>
  <si>
    <t>2"X3-1/2"</t>
  </si>
  <si>
    <t>NGL2312</t>
  </si>
  <si>
    <t>2"X4"</t>
  </si>
  <si>
    <t>NGL24</t>
  </si>
  <si>
    <t>2"X4-1/2"</t>
  </si>
  <si>
    <t>NGL2412</t>
  </si>
  <si>
    <t>2"X5"</t>
  </si>
  <si>
    <t>NGL25</t>
  </si>
  <si>
    <t>2"X5-1/2"</t>
  </si>
  <si>
    <t>NGL2512</t>
  </si>
  <si>
    <t>2"X6"</t>
  </si>
  <si>
    <t>NGL26</t>
  </si>
  <si>
    <t>2"X7"</t>
  </si>
  <si>
    <t>NGL27</t>
  </si>
  <si>
    <t>2"X8"</t>
  </si>
  <si>
    <t>NGL28</t>
  </si>
  <si>
    <t>2"X9"</t>
  </si>
  <si>
    <t>NGL29</t>
  </si>
  <si>
    <t>2"X10"</t>
  </si>
  <si>
    <t>NGL210</t>
  </si>
  <si>
    <t>2" X 11"</t>
  </si>
  <si>
    <t>NGL211</t>
  </si>
  <si>
    <t>2"X12"</t>
  </si>
  <si>
    <t>NGL212</t>
  </si>
  <si>
    <t>2-1/2"</t>
  </si>
  <si>
    <t>2-1/2"XC</t>
  </si>
  <si>
    <t>NGL212C</t>
  </si>
  <si>
    <t>2-1/2"X3"</t>
  </si>
  <si>
    <t>NGL212SH</t>
  </si>
  <si>
    <t>2-1/2"X3-1/2"</t>
  </si>
  <si>
    <t>NGL212312</t>
  </si>
  <si>
    <t>2-1/2"X4"</t>
  </si>
  <si>
    <t>NGL2124</t>
  </si>
  <si>
    <t>2-1/2" x 4-1/2"</t>
  </si>
  <si>
    <t>NGL212412</t>
  </si>
  <si>
    <t>2-1/2"X5"</t>
  </si>
  <si>
    <t>NGL2125</t>
  </si>
  <si>
    <t>2-1/2" x 5-1/2"</t>
  </si>
  <si>
    <t>NGL212512</t>
  </si>
  <si>
    <t>2-1/2"X6"</t>
  </si>
  <si>
    <t>NGL2126</t>
  </si>
  <si>
    <t>2-1/2" x 7"</t>
  </si>
  <si>
    <t>NGL2127</t>
  </si>
  <si>
    <t>2-1/2"X8"</t>
  </si>
  <si>
    <t>NGL2128</t>
  </si>
  <si>
    <t>2-1/2" x 9"</t>
  </si>
  <si>
    <t>NGL2129</t>
  </si>
  <si>
    <t>2-1/2" x 10"</t>
  </si>
  <si>
    <t>NGL21210</t>
  </si>
  <si>
    <t>2-1/2" x 11"</t>
  </si>
  <si>
    <t>NGL21211</t>
  </si>
  <si>
    <t>2-1/2"X12"</t>
  </si>
  <si>
    <t>NGL21212</t>
  </si>
  <si>
    <t>3"</t>
  </si>
  <si>
    <t>3"XC</t>
  </si>
  <si>
    <t>NGL3C</t>
  </si>
  <si>
    <t>3"X3"</t>
  </si>
  <si>
    <t>NGL3SH</t>
  </si>
  <si>
    <t>3"X3-1/2"</t>
  </si>
  <si>
    <t>NGL3312</t>
  </si>
  <si>
    <t>3"X4"</t>
  </si>
  <si>
    <t>NGL34</t>
  </si>
  <si>
    <t>3"X4-1/2"</t>
  </si>
  <si>
    <t>3"X5"</t>
  </si>
  <si>
    <t>NGL35</t>
  </si>
  <si>
    <t>3"X5-1/2"</t>
  </si>
  <si>
    <t>NGL3512</t>
  </si>
  <si>
    <t>3"X6"</t>
  </si>
  <si>
    <t>NGL36</t>
  </si>
  <si>
    <t>3"X7"</t>
  </si>
  <si>
    <t>NGL37</t>
  </si>
  <si>
    <t>3"X8"</t>
  </si>
  <si>
    <t>NGL38</t>
  </si>
  <si>
    <t>3"X9"</t>
  </si>
  <si>
    <t>NGL39</t>
  </si>
  <si>
    <t>3"X10"</t>
  </si>
  <si>
    <t>NGL310</t>
  </si>
  <si>
    <t>3"X11"</t>
  </si>
  <si>
    <t>NGL311</t>
  </si>
  <si>
    <t>3"X12"</t>
  </si>
  <si>
    <t>NGL312</t>
  </si>
  <si>
    <t>4"</t>
  </si>
  <si>
    <t>4"XC</t>
  </si>
  <si>
    <t>NGL4C</t>
  </si>
  <si>
    <t>4"X3-1/2"</t>
  </si>
  <si>
    <t>NGL4SH</t>
  </si>
  <si>
    <t>4"X4"</t>
  </si>
  <si>
    <t>NGL4</t>
  </si>
  <si>
    <t>4"X4-1/2'</t>
  </si>
  <si>
    <t>NGL4412</t>
  </si>
  <si>
    <t>4"X5"</t>
  </si>
  <si>
    <t>NGL45</t>
  </si>
  <si>
    <t>4"X5-1/2"</t>
  </si>
  <si>
    <t>NGL4512</t>
  </si>
  <si>
    <t>4"X6"</t>
  </si>
  <si>
    <t>NGL46</t>
  </si>
  <si>
    <t>4"X7"</t>
  </si>
  <si>
    <t>NGL47</t>
  </si>
  <si>
    <t>4"X8"</t>
  </si>
  <si>
    <t>NGL48</t>
  </si>
  <si>
    <t>4"X9"</t>
  </si>
  <si>
    <t>NGL49</t>
  </si>
  <si>
    <t>4"X10"</t>
  </si>
  <si>
    <t>NGL410</t>
  </si>
  <si>
    <t>4"X11"</t>
  </si>
  <si>
    <t>NGL411</t>
  </si>
  <si>
    <t>4"X12"</t>
  </si>
  <si>
    <t>NGL412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</si>
</sst>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;\-&quot;$&quot;#,##0.00;;@"/>
    <numFmt numFmtId="166" formatCode="&quot;$&quot;#,##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2"/>
      <color rgb="FFFF0000"/>
      <name val="Arial"/>
      <family val="2"/>
    </font>
    <font>
      <u/>
      <sz val="10"/>
      <color indexed="12"/>
      <name val="Verdana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4" fillId="0" borderId="0"/>
    <xf numFmtId="0" fontId="1" fillId="0" borderId="0"/>
    <xf numFmtId="0" fontId="25" fillId="0" borderId="0">
      <alignment vertical="center"/>
    </xf>
    <xf numFmtId="0" fontId="26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18" fillId="0" borderId="0" xfId="1"/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8" fillId="0" borderId="0" xfId="1" applyFill="1"/>
    <xf numFmtId="0" fontId="20" fillId="0" borderId="0" xfId="2" applyAlignment="1" applyProtection="1"/>
    <xf numFmtId="164" fontId="22" fillId="33" borderId="10" xfId="1" applyNumberFormat="1" applyFont="1" applyFill="1" applyBorder="1" applyProtection="1">
      <protection locked="0"/>
    </xf>
    <xf numFmtId="0" fontId="23" fillId="34" borderId="11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0" fontId="18" fillId="34" borderId="12" xfId="1" applyFill="1" applyBorder="1" applyAlignment="1">
      <alignment horizontal="centerContinuous"/>
    </xf>
    <xf numFmtId="0" fontId="23" fillId="0" borderId="11" xfId="1" applyFont="1" applyBorder="1"/>
    <xf numFmtId="0" fontId="23" fillId="0" borderId="13" xfId="1" applyFont="1" applyBorder="1"/>
    <xf numFmtId="0" fontId="23" fillId="0" borderId="12" xfId="1" applyFont="1" applyBorder="1"/>
    <xf numFmtId="0" fontId="23" fillId="0" borderId="10" xfId="1" applyFont="1" applyBorder="1"/>
    <xf numFmtId="0" fontId="23" fillId="0" borderId="12" xfId="1" applyFont="1" applyFill="1" applyBorder="1"/>
    <xf numFmtId="0" fontId="18" fillId="0" borderId="14" xfId="1" applyBorder="1" applyAlignment="1">
      <alignment horizontal="center"/>
    </xf>
    <xf numFmtId="0" fontId="18" fillId="0" borderId="14" xfId="1" applyBorder="1"/>
    <xf numFmtId="0" fontId="18" fillId="33" borderId="15" xfId="1" applyFill="1" applyBorder="1" applyAlignment="1">
      <alignment horizontal="right"/>
    </xf>
    <xf numFmtId="164" fontId="18" fillId="33" borderId="12" xfId="1" applyNumberFormat="1" applyFill="1" applyBorder="1" applyAlignment="1">
      <alignment horizontal="left"/>
    </xf>
    <xf numFmtId="0" fontId="18" fillId="0" borderId="11" xfId="1" applyBorder="1"/>
    <xf numFmtId="0" fontId="18" fillId="0" borderId="16" xfId="1" applyBorder="1"/>
    <xf numFmtId="0" fontId="18" fillId="0" borderId="14" xfId="1" applyFont="1" applyBorder="1" applyAlignment="1">
      <alignment horizontal="center"/>
    </xf>
    <xf numFmtId="0" fontId="18" fillId="0" borderId="14" xfId="1" applyFont="1" applyBorder="1"/>
    <xf numFmtId="165" fontId="18" fillId="0" borderId="17" xfId="1" applyNumberFormat="1" applyFill="1" applyBorder="1"/>
    <xf numFmtId="166" fontId="18" fillId="35" borderId="16" xfId="1" applyNumberFormat="1" applyFill="1" applyBorder="1"/>
    <xf numFmtId="0" fontId="18" fillId="0" borderId="18" xfId="1" applyBorder="1"/>
    <xf numFmtId="165" fontId="18" fillId="0" borderId="19" xfId="1" applyNumberFormat="1" applyFill="1" applyBorder="1"/>
    <xf numFmtId="14" fontId="18" fillId="0" borderId="14" xfId="1" applyNumberFormat="1" applyFont="1" applyBorder="1" applyAlignment="1">
      <alignment horizontal="center"/>
    </xf>
    <xf numFmtId="0" fontId="18" fillId="0" borderId="20" xfId="1" applyFont="1" applyBorder="1" applyAlignment="1">
      <alignment horizontal="center"/>
    </xf>
    <xf numFmtId="0" fontId="18" fillId="0" borderId="21" xfId="1" applyFont="1" applyBorder="1"/>
    <xf numFmtId="165" fontId="18" fillId="0" borderId="21" xfId="1" applyNumberFormat="1" applyFill="1" applyBorder="1"/>
    <xf numFmtId="166" fontId="18" fillId="35" borderId="21" xfId="1" applyNumberFormat="1" applyFill="1" applyBorder="1"/>
    <xf numFmtId="0" fontId="18" fillId="0" borderId="21" xfId="1" applyFill="1" applyBorder="1"/>
    <xf numFmtId="0" fontId="18" fillId="0" borderId="21" xfId="1" applyBorder="1"/>
    <xf numFmtId="0" fontId="23" fillId="0" borderId="0" xfId="1" applyFont="1"/>
    <xf numFmtId="165" fontId="18" fillId="0" borderId="17" xfId="1" applyNumberFormat="1" applyFill="1" applyBorder="1" applyAlignment="1">
      <alignment horizontal="right"/>
    </xf>
    <xf numFmtId="0" fontId="18" fillId="0" borderId="13" xfId="1" applyBorder="1"/>
    <xf numFmtId="0" fontId="18" fillId="0" borderId="12" xfId="1" applyBorder="1"/>
    <xf numFmtId="0" fontId="18" fillId="0" borderId="10" xfId="1" applyFont="1" applyBorder="1"/>
    <xf numFmtId="0" fontId="18" fillId="0" borderId="12" xfId="1" applyFill="1" applyBorder="1"/>
    <xf numFmtId="0" fontId="21" fillId="0" borderId="0" xfId="1" applyFont="1" applyAlignment="1">
      <alignment horizontal="right"/>
    </xf>
  </cellXfs>
  <cellStyles count="4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urrency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0955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76199</xdr:colOff>
      <xdr:row>9</xdr:row>
      <xdr:rowOff>104774</xdr:rowOff>
    </xdr:from>
    <xdr:to>
      <xdr:col>0</xdr:col>
      <xdr:colOff>805624</xdr:colOff>
      <xdr:row>28</xdr:row>
      <xdr:rowOff>121331</xdr:rowOff>
    </xdr:to>
    <xdr:pic>
      <xdr:nvPicPr>
        <xdr:cNvPr id="3" name="Picture 2" descr="ng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-1105654" y="2963027"/>
          <a:ext cx="3093132" cy="729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G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CC00"/>
  </sheetPr>
  <dimension ref="A1:H220"/>
  <sheetViews>
    <sheetView tabSelected="1" view="pageLayout" zoomScaleNormal="115" workbookViewId="0">
      <selection activeCell="G8" sqref="G8"/>
    </sheetView>
  </sheetViews>
  <sheetFormatPr defaultColWidth="0" defaultRowHeight="12.75" customHeight="1" zeroHeight="1"/>
  <cols>
    <col min="1" max="1" width="12.28515625" style="1" customWidth="1"/>
    <col min="2" max="2" width="19.5703125" style="1" customWidth="1"/>
    <col min="3" max="3" width="13.42578125" style="1" customWidth="1"/>
    <col min="4" max="4" width="10.85546875" style="1" bestFit="1" customWidth="1"/>
    <col min="5" max="5" width="10.7109375" style="1" bestFit="1" customWidth="1"/>
    <col min="6" max="6" width="7" style="1" customWidth="1"/>
    <col min="7" max="7" width="8.28515625" style="1" bestFit="1" customWidth="1"/>
    <col min="8" max="8" width="6.7109375" style="1" customWidth="1"/>
    <col min="9" max="16384" width="9.140625" style="1" hidden="1"/>
  </cols>
  <sheetData>
    <row r="1" spans="1:7"/>
    <row r="2" spans="1:7"/>
    <row r="3" spans="1:7" ht="27.75">
      <c r="C3" s="2" t="s">
        <v>0</v>
      </c>
      <c r="E3" s="3"/>
      <c r="F3" s="3"/>
      <c r="G3" s="3"/>
    </row>
    <row r="4" spans="1:7">
      <c r="C4" s="4" t="s">
        <v>1</v>
      </c>
      <c r="D4" s="4"/>
      <c r="E4" s="4"/>
    </row>
    <row r="5" spans="1:7"/>
    <row r="6" spans="1:7">
      <c r="A6" s="5" t="s">
        <v>2</v>
      </c>
    </row>
    <row r="7" spans="1:7">
      <c r="A7" s="1" t="s">
        <v>3</v>
      </c>
    </row>
    <row r="8" spans="1:7" ht="15">
      <c r="A8" s="5" t="s">
        <v>4</v>
      </c>
      <c r="E8" s="40" t="s">
        <v>5</v>
      </c>
      <c r="F8" s="40"/>
      <c r="G8" s="6">
        <v>0</v>
      </c>
    </row>
    <row r="9" spans="1:7"/>
    <row r="10" spans="1:7">
      <c r="B10" s="7" t="s">
        <v>6</v>
      </c>
      <c r="C10" s="8"/>
      <c r="D10" s="8"/>
      <c r="E10" s="8"/>
      <c r="F10" s="8"/>
      <c r="G10" s="9"/>
    </row>
    <row r="11" spans="1:7">
      <c r="B11" s="10" t="s">
        <v>7</v>
      </c>
      <c r="C11" s="10" t="s">
        <v>8</v>
      </c>
      <c r="D11" s="11" t="s">
        <v>9</v>
      </c>
      <c r="E11" s="12" t="s">
        <v>10</v>
      </c>
      <c r="F11" s="13" t="s">
        <v>11</v>
      </c>
      <c r="G11" s="14" t="s">
        <v>12</v>
      </c>
    </row>
    <row r="12" spans="1:7">
      <c r="B12" s="15"/>
      <c r="C12" s="16"/>
      <c r="D12" s="17" t="s">
        <v>13</v>
      </c>
      <c r="E12" s="18">
        <f>DIF</f>
        <v>0</v>
      </c>
      <c r="F12" s="19"/>
      <c r="G12" s="20"/>
    </row>
    <row r="13" spans="1:7">
      <c r="B13" s="21" t="s">
        <v>14</v>
      </c>
      <c r="C13" s="22" t="s">
        <v>15</v>
      </c>
      <c r="D13" s="23">
        <v>2.21</v>
      </c>
      <c r="E13" s="24">
        <f t="shared" ref="E13:E29" si="0">D13*$E$12</f>
        <v>0</v>
      </c>
      <c r="F13" s="20">
        <v>25</v>
      </c>
      <c r="G13" s="25">
        <v>0</v>
      </c>
    </row>
    <row r="14" spans="1:7">
      <c r="B14" s="21" t="s">
        <v>16</v>
      </c>
      <c r="C14" s="22" t="s">
        <v>17</v>
      </c>
      <c r="D14" s="26">
        <v>2.34</v>
      </c>
      <c r="E14" s="24">
        <f t="shared" si="0"/>
        <v>0</v>
      </c>
      <c r="F14" s="20">
        <v>25</v>
      </c>
      <c r="G14" s="20">
        <v>0</v>
      </c>
    </row>
    <row r="15" spans="1:7">
      <c r="B15" s="21" t="s">
        <v>18</v>
      </c>
      <c r="C15" s="22" t="s">
        <v>19</v>
      </c>
      <c r="D15" s="26">
        <v>2.34</v>
      </c>
      <c r="E15" s="24">
        <f t="shared" si="0"/>
        <v>0</v>
      </c>
      <c r="F15" s="20">
        <v>25</v>
      </c>
      <c r="G15" s="20">
        <v>0</v>
      </c>
    </row>
    <row r="16" spans="1:7">
      <c r="B16" s="21" t="s">
        <v>20</v>
      </c>
      <c r="C16" s="22" t="s">
        <v>21</v>
      </c>
      <c r="D16" s="26">
        <v>2.74</v>
      </c>
      <c r="E16" s="24">
        <f t="shared" si="0"/>
        <v>0</v>
      </c>
      <c r="F16" s="20">
        <v>25</v>
      </c>
      <c r="G16" s="20">
        <v>0</v>
      </c>
    </row>
    <row r="17" spans="2:7">
      <c r="B17" s="21" t="s">
        <v>22</v>
      </c>
      <c r="C17" s="22" t="s">
        <v>23</v>
      </c>
      <c r="D17" s="26">
        <v>2.74</v>
      </c>
      <c r="E17" s="24">
        <f t="shared" si="0"/>
        <v>0</v>
      </c>
      <c r="F17" s="20">
        <v>25</v>
      </c>
      <c r="G17" s="20">
        <v>0</v>
      </c>
    </row>
    <row r="18" spans="2:7">
      <c r="B18" s="21" t="s">
        <v>24</v>
      </c>
      <c r="C18" s="22" t="s">
        <v>25</v>
      </c>
      <c r="D18" s="26">
        <v>3.39</v>
      </c>
      <c r="E18" s="24">
        <f t="shared" si="0"/>
        <v>0</v>
      </c>
      <c r="F18" s="20">
        <v>25</v>
      </c>
      <c r="G18" s="20">
        <v>0</v>
      </c>
    </row>
    <row r="19" spans="2:7">
      <c r="B19" s="27" t="s">
        <v>26</v>
      </c>
      <c r="C19" s="22" t="s">
        <v>27</v>
      </c>
      <c r="D19" s="26">
        <v>3.39</v>
      </c>
      <c r="E19" s="24">
        <f t="shared" si="0"/>
        <v>0</v>
      </c>
      <c r="F19" s="20">
        <v>25</v>
      </c>
      <c r="G19" s="20">
        <v>0</v>
      </c>
    </row>
    <row r="20" spans="2:7">
      <c r="B20" s="21" t="s">
        <v>28</v>
      </c>
      <c r="C20" s="22" t="s">
        <v>29</v>
      </c>
      <c r="D20" s="26">
        <v>4.07</v>
      </c>
      <c r="E20" s="24">
        <f t="shared" si="0"/>
        <v>0</v>
      </c>
      <c r="F20" s="20">
        <v>25</v>
      </c>
      <c r="G20" s="20">
        <v>0</v>
      </c>
    </row>
    <row r="21" spans="2:7">
      <c r="B21" s="21" t="s">
        <v>30</v>
      </c>
      <c r="C21" s="22" t="s">
        <v>31</v>
      </c>
      <c r="D21" s="26">
        <v>4.07</v>
      </c>
      <c r="E21" s="24">
        <f t="shared" si="0"/>
        <v>0</v>
      </c>
      <c r="F21" s="20">
        <v>25</v>
      </c>
      <c r="G21" s="20">
        <v>0</v>
      </c>
    </row>
    <row r="22" spans="2:7">
      <c r="B22" s="27" t="s">
        <v>32</v>
      </c>
      <c r="C22" s="22" t="s">
        <v>33</v>
      </c>
      <c r="D22" s="26">
        <v>4.63</v>
      </c>
      <c r="E22" s="24">
        <f t="shared" si="0"/>
        <v>0</v>
      </c>
      <c r="F22" s="20">
        <v>25</v>
      </c>
      <c r="G22" s="20">
        <v>0</v>
      </c>
    </row>
    <row r="23" spans="2:7">
      <c r="B23" s="21" t="s">
        <v>34</v>
      </c>
      <c r="C23" s="22" t="s">
        <v>35</v>
      </c>
      <c r="D23" s="26">
        <v>4.63</v>
      </c>
      <c r="E23" s="24">
        <f t="shared" si="0"/>
        <v>0</v>
      </c>
      <c r="F23" s="20">
        <v>25</v>
      </c>
      <c r="G23" s="20">
        <v>0</v>
      </c>
    </row>
    <row r="24" spans="2:7">
      <c r="B24" s="21" t="s">
        <v>36</v>
      </c>
      <c r="C24" s="22" t="s">
        <v>37</v>
      </c>
      <c r="D24" s="26">
        <v>8.1300000000000008</v>
      </c>
      <c r="E24" s="24">
        <f t="shared" si="0"/>
        <v>0</v>
      </c>
      <c r="F24" s="20">
        <v>25</v>
      </c>
      <c r="G24" s="20">
        <v>0</v>
      </c>
    </row>
    <row r="25" spans="2:7">
      <c r="B25" s="21" t="s">
        <v>38</v>
      </c>
      <c r="C25" s="22" t="s">
        <v>39</v>
      </c>
      <c r="D25" s="26">
        <v>8.1300000000000008</v>
      </c>
      <c r="E25" s="24">
        <f t="shared" si="0"/>
        <v>0</v>
      </c>
      <c r="F25" s="20">
        <v>25</v>
      </c>
      <c r="G25" s="20">
        <v>0</v>
      </c>
    </row>
    <row r="26" spans="2:7">
      <c r="B26" s="21" t="s">
        <v>40</v>
      </c>
      <c r="C26" s="22" t="s">
        <v>41</v>
      </c>
      <c r="D26" s="26">
        <v>9.67</v>
      </c>
      <c r="E26" s="24">
        <f t="shared" si="0"/>
        <v>0</v>
      </c>
      <c r="F26" s="20">
        <v>25</v>
      </c>
      <c r="G26" s="20">
        <v>0</v>
      </c>
    </row>
    <row r="27" spans="2:7">
      <c r="B27" s="21" t="s">
        <v>42</v>
      </c>
      <c r="C27" s="22" t="s">
        <v>43</v>
      </c>
      <c r="D27" s="26">
        <v>9.67</v>
      </c>
      <c r="E27" s="24">
        <f t="shared" si="0"/>
        <v>0</v>
      </c>
      <c r="F27" s="20">
        <v>25</v>
      </c>
      <c r="G27" s="20">
        <v>0</v>
      </c>
    </row>
    <row r="28" spans="2:7">
      <c r="B28" s="21" t="s">
        <v>44</v>
      </c>
      <c r="C28" s="22" t="s">
        <v>45</v>
      </c>
      <c r="D28" s="26">
        <v>10.99</v>
      </c>
      <c r="E28" s="24">
        <f t="shared" si="0"/>
        <v>0</v>
      </c>
      <c r="F28" s="20">
        <v>25</v>
      </c>
      <c r="G28" s="20">
        <v>0</v>
      </c>
    </row>
    <row r="29" spans="2:7">
      <c r="B29" s="28" t="s">
        <v>46</v>
      </c>
      <c r="C29" s="29" t="s">
        <v>47</v>
      </c>
      <c r="D29" s="30">
        <v>10.99</v>
      </c>
      <c r="E29" s="31">
        <f t="shared" si="0"/>
        <v>0</v>
      </c>
      <c r="F29" s="32">
        <v>25</v>
      </c>
      <c r="G29" s="33">
        <v>0</v>
      </c>
    </row>
    <row r="30" spans="2:7"/>
    <row r="31" spans="2:7">
      <c r="B31" s="7" t="s">
        <v>48</v>
      </c>
      <c r="C31" s="8"/>
      <c r="D31" s="8"/>
      <c r="E31" s="8"/>
      <c r="F31" s="8"/>
      <c r="G31" s="9"/>
    </row>
    <row r="32" spans="2:7" s="34" customFormat="1">
      <c r="B32" s="10" t="s">
        <v>7</v>
      </c>
      <c r="C32" s="10" t="s">
        <v>8</v>
      </c>
      <c r="D32" s="11" t="s">
        <v>9</v>
      </c>
      <c r="E32" s="12" t="s">
        <v>10</v>
      </c>
      <c r="F32" s="13" t="s">
        <v>11</v>
      </c>
      <c r="G32" s="14" t="s">
        <v>12</v>
      </c>
    </row>
    <row r="33" spans="2:7">
      <c r="B33" s="15"/>
      <c r="C33" s="16"/>
      <c r="D33" s="17" t="s">
        <v>13</v>
      </c>
      <c r="E33" s="18">
        <f>DIF</f>
        <v>0</v>
      </c>
      <c r="F33" s="19"/>
      <c r="G33" s="20"/>
    </row>
    <row r="34" spans="2:7">
      <c r="B34" s="21" t="s">
        <v>49</v>
      </c>
      <c r="C34" s="22" t="s">
        <v>50</v>
      </c>
      <c r="D34" s="23">
        <v>2.7</v>
      </c>
      <c r="E34" s="24">
        <f t="shared" ref="E34:E50" si="1">D34*$E$33</f>
        <v>0</v>
      </c>
      <c r="F34" s="20">
        <v>25</v>
      </c>
      <c r="G34" s="25">
        <v>0</v>
      </c>
    </row>
    <row r="35" spans="2:7">
      <c r="B35" s="21" t="s">
        <v>51</v>
      </c>
      <c r="C35" s="22" t="s">
        <v>52</v>
      </c>
      <c r="D35" s="26">
        <v>2.92</v>
      </c>
      <c r="E35" s="24">
        <f t="shared" si="1"/>
        <v>0</v>
      </c>
      <c r="F35" s="20">
        <v>25</v>
      </c>
      <c r="G35" s="20">
        <v>0</v>
      </c>
    </row>
    <row r="36" spans="2:7">
      <c r="B36" s="21" t="s">
        <v>53</v>
      </c>
      <c r="C36" s="22" t="s">
        <v>54</v>
      </c>
      <c r="D36" s="26">
        <v>2.92</v>
      </c>
      <c r="E36" s="24">
        <f t="shared" si="1"/>
        <v>0</v>
      </c>
      <c r="F36" s="20">
        <v>25</v>
      </c>
      <c r="G36" s="20">
        <v>0</v>
      </c>
    </row>
    <row r="37" spans="2:7">
      <c r="B37" s="21" t="s">
        <v>55</v>
      </c>
      <c r="C37" s="22" t="s">
        <v>56</v>
      </c>
      <c r="D37" s="26">
        <v>3.23</v>
      </c>
      <c r="E37" s="24">
        <f t="shared" si="1"/>
        <v>0</v>
      </c>
      <c r="F37" s="20">
        <v>25</v>
      </c>
      <c r="G37" s="20">
        <v>0</v>
      </c>
    </row>
    <row r="38" spans="2:7">
      <c r="B38" s="21" t="s">
        <v>57</v>
      </c>
      <c r="C38" s="22" t="s">
        <v>58</v>
      </c>
      <c r="D38" s="26">
        <v>3.23</v>
      </c>
      <c r="E38" s="24">
        <f t="shared" si="1"/>
        <v>0</v>
      </c>
      <c r="F38" s="20">
        <v>25</v>
      </c>
      <c r="G38" s="20">
        <v>0</v>
      </c>
    </row>
    <row r="39" spans="2:7">
      <c r="B39" s="21" t="s">
        <v>59</v>
      </c>
      <c r="C39" s="22" t="s">
        <v>60</v>
      </c>
      <c r="D39" s="26">
        <v>4.1900000000000004</v>
      </c>
      <c r="E39" s="24">
        <f t="shared" si="1"/>
        <v>0</v>
      </c>
      <c r="F39" s="20">
        <v>25</v>
      </c>
      <c r="G39" s="20">
        <v>0</v>
      </c>
    </row>
    <row r="40" spans="2:7">
      <c r="B40" s="27" t="s">
        <v>61</v>
      </c>
      <c r="C40" s="22" t="s">
        <v>62</v>
      </c>
      <c r="D40" s="26">
        <v>4.1900000000000004</v>
      </c>
      <c r="E40" s="24">
        <f t="shared" si="1"/>
        <v>0</v>
      </c>
      <c r="F40" s="20">
        <v>25</v>
      </c>
      <c r="G40" s="20">
        <v>0</v>
      </c>
    </row>
    <row r="41" spans="2:7">
      <c r="B41" s="21" t="s">
        <v>63</v>
      </c>
      <c r="C41" s="22" t="s">
        <v>64</v>
      </c>
      <c r="D41" s="26">
        <v>4.99</v>
      </c>
      <c r="E41" s="24">
        <f t="shared" si="1"/>
        <v>0</v>
      </c>
      <c r="F41" s="20">
        <v>25</v>
      </c>
      <c r="G41" s="20">
        <v>0</v>
      </c>
    </row>
    <row r="42" spans="2:7">
      <c r="B42" s="21" t="s">
        <v>65</v>
      </c>
      <c r="C42" s="22" t="s">
        <v>66</v>
      </c>
      <c r="D42" s="26">
        <v>4.99</v>
      </c>
      <c r="E42" s="24">
        <f t="shared" si="1"/>
        <v>0</v>
      </c>
      <c r="F42" s="20">
        <v>25</v>
      </c>
      <c r="G42" s="20">
        <v>0</v>
      </c>
    </row>
    <row r="43" spans="2:7">
      <c r="B43" s="27" t="s">
        <v>67</v>
      </c>
      <c r="C43" s="22" t="s">
        <v>68</v>
      </c>
      <c r="D43" s="26">
        <v>5.99</v>
      </c>
      <c r="E43" s="24">
        <f t="shared" si="1"/>
        <v>0</v>
      </c>
      <c r="F43" s="20">
        <v>25</v>
      </c>
      <c r="G43" s="20">
        <v>0</v>
      </c>
    </row>
    <row r="44" spans="2:7">
      <c r="B44" s="21" t="s">
        <v>69</v>
      </c>
      <c r="C44" s="22" t="s">
        <v>70</v>
      </c>
      <c r="D44" s="26">
        <v>5.99</v>
      </c>
      <c r="E44" s="24">
        <f t="shared" si="1"/>
        <v>0</v>
      </c>
      <c r="F44" s="20">
        <v>25</v>
      </c>
      <c r="G44" s="20">
        <v>0</v>
      </c>
    </row>
    <row r="45" spans="2:7">
      <c r="B45" s="21" t="s">
        <v>71</v>
      </c>
      <c r="C45" s="22" t="s">
        <v>72</v>
      </c>
      <c r="D45" s="26">
        <v>10.41</v>
      </c>
      <c r="E45" s="24">
        <f t="shared" si="1"/>
        <v>0</v>
      </c>
      <c r="F45" s="20">
        <v>25</v>
      </c>
      <c r="G45" s="20">
        <v>0</v>
      </c>
    </row>
    <row r="46" spans="2:7">
      <c r="B46" s="21" t="s">
        <v>73</v>
      </c>
      <c r="C46" s="22" t="s">
        <v>74</v>
      </c>
      <c r="D46" s="26">
        <v>10.41</v>
      </c>
      <c r="E46" s="24">
        <f t="shared" si="1"/>
        <v>0</v>
      </c>
      <c r="F46" s="20">
        <v>25</v>
      </c>
      <c r="G46" s="20">
        <v>0</v>
      </c>
    </row>
    <row r="47" spans="2:7">
      <c r="B47" s="21" t="s">
        <v>75</v>
      </c>
      <c r="C47" s="22" t="s">
        <v>76</v>
      </c>
      <c r="D47" s="26">
        <v>11.55</v>
      </c>
      <c r="E47" s="24">
        <f t="shared" si="1"/>
        <v>0</v>
      </c>
      <c r="F47" s="20">
        <v>25</v>
      </c>
      <c r="G47" s="20">
        <v>0</v>
      </c>
    </row>
    <row r="48" spans="2:7">
      <c r="B48" s="21" t="s">
        <v>77</v>
      </c>
      <c r="C48" s="22" t="s">
        <v>78</v>
      </c>
      <c r="D48" s="26">
        <v>11.55</v>
      </c>
      <c r="E48" s="24">
        <f t="shared" si="1"/>
        <v>0</v>
      </c>
      <c r="F48" s="20">
        <v>25</v>
      </c>
      <c r="G48" s="20">
        <v>0</v>
      </c>
    </row>
    <row r="49" spans="2:7">
      <c r="B49" s="21" t="s">
        <v>79</v>
      </c>
      <c r="C49" s="22" t="s">
        <v>80</v>
      </c>
      <c r="D49" s="26">
        <v>12.94</v>
      </c>
      <c r="E49" s="24">
        <f t="shared" si="1"/>
        <v>0</v>
      </c>
      <c r="F49" s="20">
        <v>25</v>
      </c>
      <c r="G49" s="20">
        <v>0</v>
      </c>
    </row>
    <row r="50" spans="2:7">
      <c r="B50" s="28" t="s">
        <v>81</v>
      </c>
      <c r="C50" s="29" t="s">
        <v>82</v>
      </c>
      <c r="D50" s="30">
        <v>12.94</v>
      </c>
      <c r="E50" s="31">
        <f t="shared" si="1"/>
        <v>0</v>
      </c>
      <c r="F50" s="32">
        <v>25</v>
      </c>
      <c r="G50" s="33">
        <v>0</v>
      </c>
    </row>
    <row r="51" spans="2:7"/>
    <row r="52" spans="2:7">
      <c r="B52" s="7" t="s">
        <v>83</v>
      </c>
      <c r="C52" s="8"/>
      <c r="D52" s="8"/>
      <c r="E52" s="8"/>
      <c r="F52" s="8"/>
      <c r="G52" s="9"/>
    </row>
    <row r="53" spans="2:7" s="34" customFormat="1">
      <c r="B53" s="10" t="s">
        <v>7</v>
      </c>
      <c r="C53" s="10" t="s">
        <v>8</v>
      </c>
      <c r="D53" s="11" t="s">
        <v>9</v>
      </c>
      <c r="E53" s="12" t="s">
        <v>10</v>
      </c>
      <c r="F53" s="13" t="s">
        <v>11</v>
      </c>
      <c r="G53" s="14" t="s">
        <v>12</v>
      </c>
    </row>
    <row r="54" spans="2:7">
      <c r="B54" s="15"/>
      <c r="C54" s="16"/>
      <c r="D54" s="17" t="s">
        <v>13</v>
      </c>
      <c r="E54" s="18">
        <f>DIF</f>
        <v>0</v>
      </c>
      <c r="F54" s="19"/>
      <c r="G54" s="20"/>
    </row>
    <row r="55" spans="2:7">
      <c r="B55" s="21" t="s">
        <v>84</v>
      </c>
      <c r="C55" s="22" t="s">
        <v>85</v>
      </c>
      <c r="D55" s="35">
        <v>3.69</v>
      </c>
      <c r="E55" s="24">
        <f t="shared" ref="E55:E70" si="2">D55*$E$54</f>
        <v>0</v>
      </c>
      <c r="F55" s="20">
        <v>25</v>
      </c>
      <c r="G55" s="25">
        <v>0</v>
      </c>
    </row>
    <row r="56" spans="2:7">
      <c r="B56" s="21" t="s">
        <v>86</v>
      </c>
      <c r="C56" s="22" t="s">
        <v>87</v>
      </c>
      <c r="D56" s="26">
        <v>4.3600000000000003</v>
      </c>
      <c r="E56" s="24">
        <f t="shared" si="2"/>
        <v>0</v>
      </c>
      <c r="F56" s="20">
        <v>25</v>
      </c>
      <c r="G56" s="20">
        <v>0</v>
      </c>
    </row>
    <row r="57" spans="2:7">
      <c r="B57" s="21" t="s">
        <v>88</v>
      </c>
      <c r="C57" s="22" t="s">
        <v>47</v>
      </c>
      <c r="D57" s="26">
        <v>4.7</v>
      </c>
      <c r="E57" s="24">
        <f t="shared" si="2"/>
        <v>0</v>
      </c>
      <c r="F57" s="20">
        <v>25</v>
      </c>
      <c r="G57" s="20">
        <v>0</v>
      </c>
    </row>
    <row r="58" spans="2:7">
      <c r="B58" s="21" t="s">
        <v>89</v>
      </c>
      <c r="C58" s="22" t="s">
        <v>90</v>
      </c>
      <c r="D58" s="26">
        <v>4.7</v>
      </c>
      <c r="E58" s="24">
        <f t="shared" si="2"/>
        <v>0</v>
      </c>
      <c r="F58" s="20">
        <v>25</v>
      </c>
      <c r="G58" s="20">
        <v>0</v>
      </c>
    </row>
    <row r="59" spans="2:7">
      <c r="B59" s="21" t="s">
        <v>91</v>
      </c>
      <c r="C59" s="22" t="s">
        <v>92</v>
      </c>
      <c r="D59" s="26">
        <v>5.66</v>
      </c>
      <c r="E59" s="24">
        <f t="shared" si="2"/>
        <v>0</v>
      </c>
      <c r="F59" s="20">
        <v>25</v>
      </c>
      <c r="G59" s="20">
        <v>0</v>
      </c>
    </row>
    <row r="60" spans="2:7">
      <c r="B60" s="27" t="s">
        <v>93</v>
      </c>
      <c r="C60" s="22" t="s">
        <v>94</v>
      </c>
      <c r="D60" s="26">
        <v>5.66</v>
      </c>
      <c r="E60" s="24">
        <f t="shared" si="2"/>
        <v>0</v>
      </c>
      <c r="F60" s="20">
        <v>25</v>
      </c>
      <c r="G60" s="20">
        <v>0</v>
      </c>
    </row>
    <row r="61" spans="2:7">
      <c r="B61" s="21" t="s">
        <v>95</v>
      </c>
      <c r="C61" s="22" t="s">
        <v>96</v>
      </c>
      <c r="D61" s="26">
        <v>6.94</v>
      </c>
      <c r="E61" s="24">
        <f t="shared" si="2"/>
        <v>0</v>
      </c>
      <c r="F61" s="20">
        <v>25</v>
      </c>
      <c r="G61" s="20">
        <v>0</v>
      </c>
    </row>
    <row r="62" spans="2:7">
      <c r="B62" s="21" t="s">
        <v>97</v>
      </c>
      <c r="C62" s="22" t="s">
        <v>98</v>
      </c>
      <c r="D62" s="26">
        <v>6.94</v>
      </c>
      <c r="E62" s="24">
        <f t="shared" si="2"/>
        <v>0</v>
      </c>
      <c r="F62" s="20">
        <v>25</v>
      </c>
      <c r="G62" s="20">
        <v>0</v>
      </c>
    </row>
    <row r="63" spans="2:7">
      <c r="B63" s="27" t="s">
        <v>99</v>
      </c>
      <c r="C63" s="22" t="s">
        <v>100</v>
      </c>
      <c r="D63" s="26">
        <v>7.89</v>
      </c>
      <c r="E63" s="24">
        <f t="shared" si="2"/>
        <v>0</v>
      </c>
      <c r="F63" s="20">
        <v>25</v>
      </c>
      <c r="G63" s="20">
        <v>0</v>
      </c>
    </row>
    <row r="64" spans="2:7">
      <c r="B64" s="21" t="s">
        <v>101</v>
      </c>
      <c r="C64" s="22" t="s">
        <v>102</v>
      </c>
      <c r="D64" s="26">
        <v>7.89</v>
      </c>
      <c r="E64" s="24">
        <f t="shared" si="2"/>
        <v>0</v>
      </c>
      <c r="F64" s="20">
        <v>25</v>
      </c>
      <c r="G64" s="20">
        <v>0</v>
      </c>
    </row>
    <row r="65" spans="2:7">
      <c r="B65" s="21" t="s">
        <v>103</v>
      </c>
      <c r="C65" s="22" t="s">
        <v>104</v>
      </c>
      <c r="D65" s="26">
        <v>13.18</v>
      </c>
      <c r="E65" s="24">
        <f t="shared" si="2"/>
        <v>0</v>
      </c>
      <c r="F65" s="20">
        <v>10</v>
      </c>
      <c r="G65" s="20">
        <v>0</v>
      </c>
    </row>
    <row r="66" spans="2:7">
      <c r="B66" s="21" t="s">
        <v>105</v>
      </c>
      <c r="C66" s="22" t="s">
        <v>106</v>
      </c>
      <c r="D66" s="26">
        <v>13.18</v>
      </c>
      <c r="E66" s="24">
        <f t="shared" si="2"/>
        <v>0</v>
      </c>
      <c r="F66" s="20">
        <v>10</v>
      </c>
      <c r="G66" s="20">
        <v>0</v>
      </c>
    </row>
    <row r="67" spans="2:7">
      <c r="B67" s="21" t="s">
        <v>107</v>
      </c>
      <c r="C67" s="22" t="s">
        <v>106</v>
      </c>
      <c r="D67" s="26">
        <v>15.07</v>
      </c>
      <c r="E67" s="24">
        <f t="shared" si="2"/>
        <v>0</v>
      </c>
      <c r="F67" s="20">
        <v>10</v>
      </c>
      <c r="G67" s="20">
        <v>0</v>
      </c>
    </row>
    <row r="68" spans="2:7">
      <c r="B68" s="21" t="s">
        <v>108</v>
      </c>
      <c r="C68" s="22" t="s">
        <v>109</v>
      </c>
      <c r="D68" s="26">
        <v>15.07</v>
      </c>
      <c r="E68" s="24">
        <f t="shared" si="2"/>
        <v>0</v>
      </c>
      <c r="F68" s="20">
        <v>10</v>
      </c>
      <c r="G68" s="20">
        <v>0</v>
      </c>
    </row>
    <row r="69" spans="2:7">
      <c r="B69" s="21" t="s">
        <v>110</v>
      </c>
      <c r="C69" s="22" t="s">
        <v>111</v>
      </c>
      <c r="D69" s="26">
        <v>17.54</v>
      </c>
      <c r="E69" s="24">
        <f t="shared" si="2"/>
        <v>0</v>
      </c>
      <c r="F69" s="20">
        <v>10</v>
      </c>
      <c r="G69" s="20">
        <v>0</v>
      </c>
    </row>
    <row r="70" spans="2:7">
      <c r="B70" s="28" t="s">
        <v>112</v>
      </c>
      <c r="C70" s="29" t="s">
        <v>113</v>
      </c>
      <c r="D70" s="30">
        <v>17.54</v>
      </c>
      <c r="E70" s="31">
        <f t="shared" si="2"/>
        <v>0</v>
      </c>
      <c r="F70" s="32">
        <v>10</v>
      </c>
      <c r="G70" s="33">
        <v>0</v>
      </c>
    </row>
    <row r="71" spans="2:7"/>
    <row r="72" spans="2:7">
      <c r="B72" s="7" t="s">
        <v>114</v>
      </c>
      <c r="C72" s="8"/>
      <c r="D72" s="8"/>
      <c r="E72" s="8"/>
      <c r="F72" s="8"/>
      <c r="G72" s="9"/>
    </row>
    <row r="73" spans="2:7">
      <c r="B73" s="10" t="s">
        <v>7</v>
      </c>
      <c r="C73" s="10" t="s">
        <v>8</v>
      </c>
      <c r="D73" s="11" t="s">
        <v>9</v>
      </c>
      <c r="E73" s="12" t="s">
        <v>10</v>
      </c>
      <c r="F73" s="13" t="s">
        <v>11</v>
      </c>
      <c r="G73" s="14" t="s">
        <v>12</v>
      </c>
    </row>
    <row r="74" spans="2:7">
      <c r="B74" s="15"/>
      <c r="C74" s="16"/>
      <c r="D74" s="17" t="s">
        <v>13</v>
      </c>
      <c r="E74" s="18">
        <f>DIF</f>
        <v>0</v>
      </c>
      <c r="F74" s="19"/>
      <c r="G74" s="20"/>
    </row>
    <row r="75" spans="2:7">
      <c r="B75" s="21" t="s">
        <v>115</v>
      </c>
      <c r="C75" s="22" t="s">
        <v>116</v>
      </c>
      <c r="D75" s="23">
        <v>4.96</v>
      </c>
      <c r="E75" s="24">
        <f t="shared" ref="E75:E90" si="3">D75*$E$74</f>
        <v>0</v>
      </c>
      <c r="F75" s="20">
        <v>5</v>
      </c>
      <c r="G75" s="25">
        <v>0</v>
      </c>
    </row>
    <row r="76" spans="2:7">
      <c r="B76" s="21" t="s">
        <v>117</v>
      </c>
      <c r="C76" s="22" t="s">
        <v>118</v>
      </c>
      <c r="D76" s="26">
        <v>5.38</v>
      </c>
      <c r="E76" s="24">
        <f t="shared" si="3"/>
        <v>0</v>
      </c>
      <c r="F76" s="20">
        <v>5</v>
      </c>
      <c r="G76" s="20">
        <v>0</v>
      </c>
    </row>
    <row r="77" spans="2:7">
      <c r="B77" s="21" t="s">
        <v>119</v>
      </c>
      <c r="C77" s="22" t="s">
        <v>120</v>
      </c>
      <c r="D77" s="26">
        <v>5.84</v>
      </c>
      <c r="E77" s="24">
        <f t="shared" si="3"/>
        <v>0</v>
      </c>
      <c r="F77" s="20">
        <v>5</v>
      </c>
      <c r="G77" s="20">
        <v>0</v>
      </c>
    </row>
    <row r="78" spans="2:7">
      <c r="B78" s="21" t="s">
        <v>121</v>
      </c>
      <c r="C78" s="22" t="s">
        <v>122</v>
      </c>
      <c r="D78" s="26">
        <v>5.84</v>
      </c>
      <c r="E78" s="24">
        <f t="shared" si="3"/>
        <v>0</v>
      </c>
      <c r="F78" s="20">
        <v>5</v>
      </c>
      <c r="G78" s="20">
        <v>0</v>
      </c>
    </row>
    <row r="79" spans="2:7">
      <c r="B79" s="21" t="s">
        <v>123</v>
      </c>
      <c r="C79" s="22" t="s">
        <v>124</v>
      </c>
      <c r="D79" s="26">
        <v>6.94</v>
      </c>
      <c r="E79" s="24">
        <f t="shared" si="3"/>
        <v>0</v>
      </c>
      <c r="F79" s="20">
        <v>5</v>
      </c>
      <c r="G79" s="20">
        <v>0</v>
      </c>
    </row>
    <row r="80" spans="2:7">
      <c r="B80" s="27" t="s">
        <v>125</v>
      </c>
      <c r="C80" s="22" t="s">
        <v>126</v>
      </c>
      <c r="D80" s="26">
        <v>6.94</v>
      </c>
      <c r="E80" s="24">
        <f t="shared" si="3"/>
        <v>0</v>
      </c>
      <c r="F80" s="20">
        <v>5</v>
      </c>
      <c r="G80" s="20">
        <v>0</v>
      </c>
    </row>
    <row r="81" spans="2:7">
      <c r="B81" s="21" t="s">
        <v>127</v>
      </c>
      <c r="C81" s="22" t="s">
        <v>128</v>
      </c>
      <c r="D81" s="26">
        <v>8.6</v>
      </c>
      <c r="E81" s="24">
        <f t="shared" si="3"/>
        <v>0</v>
      </c>
      <c r="F81" s="20">
        <v>5</v>
      </c>
      <c r="G81" s="20">
        <v>0</v>
      </c>
    </row>
    <row r="82" spans="2:7">
      <c r="B82" s="21" t="s">
        <v>129</v>
      </c>
      <c r="C82" s="22" t="s">
        <v>130</v>
      </c>
      <c r="D82" s="26">
        <v>8.6</v>
      </c>
      <c r="E82" s="24">
        <f t="shared" si="3"/>
        <v>0</v>
      </c>
      <c r="F82" s="20">
        <v>5</v>
      </c>
      <c r="G82" s="20">
        <v>0</v>
      </c>
    </row>
    <row r="83" spans="2:7">
      <c r="B83" s="27" t="s">
        <v>131</v>
      </c>
      <c r="C83" s="22" t="s">
        <v>132</v>
      </c>
      <c r="D83" s="26">
        <v>9.99</v>
      </c>
      <c r="E83" s="24">
        <f t="shared" si="3"/>
        <v>0</v>
      </c>
      <c r="F83" s="20">
        <v>5</v>
      </c>
      <c r="G83" s="20">
        <v>0</v>
      </c>
    </row>
    <row r="84" spans="2:7">
      <c r="B84" s="21" t="s">
        <v>133</v>
      </c>
      <c r="C84" s="22" t="s">
        <v>134</v>
      </c>
      <c r="D84" s="26">
        <v>9.99</v>
      </c>
      <c r="E84" s="24">
        <f t="shared" si="3"/>
        <v>0</v>
      </c>
      <c r="F84" s="20">
        <v>5</v>
      </c>
      <c r="G84" s="20">
        <v>0</v>
      </c>
    </row>
    <row r="85" spans="2:7">
      <c r="B85" s="21" t="s">
        <v>135</v>
      </c>
      <c r="C85" s="22" t="s">
        <v>136</v>
      </c>
      <c r="D85" s="26">
        <v>16.170000000000002</v>
      </c>
      <c r="E85" s="24">
        <f t="shared" si="3"/>
        <v>0</v>
      </c>
      <c r="F85" s="20">
        <v>5</v>
      </c>
      <c r="G85" s="20">
        <v>0</v>
      </c>
    </row>
    <row r="86" spans="2:7">
      <c r="B86" s="21" t="s">
        <v>137</v>
      </c>
      <c r="C86" s="22" t="s">
        <v>138</v>
      </c>
      <c r="D86" s="26">
        <v>16.170000000000002</v>
      </c>
      <c r="E86" s="24">
        <f t="shared" si="3"/>
        <v>0</v>
      </c>
      <c r="F86" s="20">
        <v>5</v>
      </c>
      <c r="G86" s="20">
        <v>0</v>
      </c>
    </row>
    <row r="87" spans="2:7">
      <c r="B87" s="21" t="s">
        <v>139</v>
      </c>
      <c r="C87" s="22" t="s">
        <v>140</v>
      </c>
      <c r="D87" s="26">
        <v>19.34</v>
      </c>
      <c r="E87" s="24">
        <f t="shared" si="3"/>
        <v>0</v>
      </c>
      <c r="F87" s="20">
        <v>5</v>
      </c>
      <c r="G87" s="20">
        <v>0</v>
      </c>
    </row>
    <row r="88" spans="2:7">
      <c r="B88" s="21" t="s">
        <v>141</v>
      </c>
      <c r="C88" s="22" t="s">
        <v>142</v>
      </c>
      <c r="D88" s="26">
        <v>19.34</v>
      </c>
      <c r="E88" s="24">
        <f t="shared" si="3"/>
        <v>0</v>
      </c>
      <c r="F88" s="20">
        <v>5</v>
      </c>
      <c r="G88" s="20">
        <v>0</v>
      </c>
    </row>
    <row r="89" spans="2:7">
      <c r="B89" s="21" t="s">
        <v>143</v>
      </c>
      <c r="C89" s="22" t="s">
        <v>144</v>
      </c>
      <c r="D89" s="26">
        <v>23.22</v>
      </c>
      <c r="E89" s="24">
        <f t="shared" si="3"/>
        <v>0</v>
      </c>
      <c r="F89" s="20">
        <v>5</v>
      </c>
      <c r="G89" s="20">
        <v>0</v>
      </c>
    </row>
    <row r="90" spans="2:7">
      <c r="B90" s="28" t="s">
        <v>145</v>
      </c>
      <c r="C90" s="29" t="s">
        <v>146</v>
      </c>
      <c r="D90" s="30">
        <v>23.22</v>
      </c>
      <c r="E90" s="31">
        <f t="shared" si="3"/>
        <v>0</v>
      </c>
      <c r="F90" s="32">
        <v>5</v>
      </c>
      <c r="G90" s="33">
        <v>0</v>
      </c>
    </row>
    <row r="91" spans="2:7"/>
    <row r="92" spans="2:7">
      <c r="B92" s="7" t="s">
        <v>147</v>
      </c>
      <c r="C92" s="8"/>
      <c r="D92" s="8"/>
      <c r="E92" s="8"/>
      <c r="F92" s="8"/>
      <c r="G92" s="9"/>
    </row>
    <row r="93" spans="2:7" s="34" customFormat="1">
      <c r="B93" s="10" t="s">
        <v>7</v>
      </c>
      <c r="C93" s="10" t="s">
        <v>8</v>
      </c>
      <c r="D93" s="11" t="s">
        <v>9</v>
      </c>
      <c r="E93" s="12" t="s">
        <v>10</v>
      </c>
      <c r="F93" s="13" t="s">
        <v>11</v>
      </c>
      <c r="G93" s="14" t="s">
        <v>12</v>
      </c>
    </row>
    <row r="94" spans="2:7">
      <c r="B94" s="15"/>
      <c r="C94" s="16"/>
      <c r="D94" s="17" t="s">
        <v>13</v>
      </c>
      <c r="E94" s="18">
        <f>DIF</f>
        <v>0</v>
      </c>
      <c r="F94" s="19"/>
      <c r="G94" s="20"/>
    </row>
    <row r="95" spans="2:7">
      <c r="B95" s="21" t="s">
        <v>148</v>
      </c>
      <c r="C95" s="22" t="s">
        <v>149</v>
      </c>
      <c r="D95" s="23">
        <v>5.82</v>
      </c>
      <c r="E95" s="24">
        <f t="shared" ref="E95:E110" si="4">D95*$E$94</f>
        <v>0</v>
      </c>
      <c r="F95" s="20">
        <v>5</v>
      </c>
      <c r="G95" s="25">
        <v>0</v>
      </c>
    </row>
    <row r="96" spans="2:7">
      <c r="B96" s="21" t="s">
        <v>150</v>
      </c>
      <c r="C96" s="22" t="s">
        <v>151</v>
      </c>
      <c r="D96" s="26">
        <v>6.25</v>
      </c>
      <c r="E96" s="24">
        <f t="shared" si="4"/>
        <v>0</v>
      </c>
      <c r="F96" s="20">
        <v>5</v>
      </c>
      <c r="G96" s="20">
        <v>0</v>
      </c>
    </row>
    <row r="97" spans="2:7">
      <c r="B97" s="21" t="s">
        <v>152</v>
      </c>
      <c r="C97" s="22" t="s">
        <v>153</v>
      </c>
      <c r="D97" s="26">
        <v>6.94</v>
      </c>
      <c r="E97" s="24">
        <f t="shared" si="4"/>
        <v>0</v>
      </c>
      <c r="F97" s="20">
        <v>5</v>
      </c>
      <c r="G97" s="20">
        <v>0</v>
      </c>
    </row>
    <row r="98" spans="2:7">
      <c r="B98" s="21" t="s">
        <v>154</v>
      </c>
      <c r="C98" s="22" t="s">
        <v>155</v>
      </c>
      <c r="D98" s="26">
        <v>6.94</v>
      </c>
      <c r="E98" s="24">
        <f t="shared" si="4"/>
        <v>0</v>
      </c>
      <c r="F98" s="20">
        <v>5</v>
      </c>
      <c r="G98" s="20">
        <v>0</v>
      </c>
    </row>
    <row r="99" spans="2:7">
      <c r="B99" s="21" t="s">
        <v>156</v>
      </c>
      <c r="C99" s="22" t="s">
        <v>157</v>
      </c>
      <c r="D99" s="26">
        <v>8.7899999999999991</v>
      </c>
      <c r="E99" s="24">
        <f t="shared" si="4"/>
        <v>0</v>
      </c>
      <c r="F99" s="20">
        <v>5</v>
      </c>
      <c r="G99" s="20">
        <v>0</v>
      </c>
    </row>
    <row r="100" spans="2:7">
      <c r="B100" s="27" t="s">
        <v>158</v>
      </c>
      <c r="C100" s="22" t="s">
        <v>159</v>
      </c>
      <c r="D100" s="26">
        <v>8.7899999999999991</v>
      </c>
      <c r="E100" s="24">
        <f t="shared" si="4"/>
        <v>0</v>
      </c>
      <c r="F100" s="20">
        <v>5</v>
      </c>
      <c r="G100" s="20">
        <v>0</v>
      </c>
    </row>
    <row r="101" spans="2:7">
      <c r="B101" s="21" t="s">
        <v>160</v>
      </c>
      <c r="C101" s="22" t="s">
        <v>161</v>
      </c>
      <c r="D101" s="26">
        <v>10.62</v>
      </c>
      <c r="E101" s="24">
        <f t="shared" si="4"/>
        <v>0</v>
      </c>
      <c r="F101" s="20">
        <v>5</v>
      </c>
      <c r="G101" s="20">
        <v>0</v>
      </c>
    </row>
    <row r="102" spans="2:7">
      <c r="B102" s="21" t="s">
        <v>162</v>
      </c>
      <c r="C102" s="22" t="s">
        <v>163</v>
      </c>
      <c r="D102" s="26">
        <v>10.62</v>
      </c>
      <c r="E102" s="24">
        <f t="shared" si="4"/>
        <v>0</v>
      </c>
      <c r="F102" s="20">
        <v>5</v>
      </c>
      <c r="G102" s="20">
        <v>0</v>
      </c>
    </row>
    <row r="103" spans="2:7">
      <c r="B103" s="27" t="s">
        <v>164</v>
      </c>
      <c r="C103" s="22" t="s">
        <v>165</v>
      </c>
      <c r="D103" s="26">
        <v>11.94</v>
      </c>
      <c r="E103" s="24">
        <f t="shared" si="4"/>
        <v>0</v>
      </c>
      <c r="F103" s="20">
        <v>5</v>
      </c>
      <c r="G103" s="20">
        <v>0</v>
      </c>
    </row>
    <row r="104" spans="2:7">
      <c r="B104" s="21" t="s">
        <v>166</v>
      </c>
      <c r="C104" s="22" t="s">
        <v>167</v>
      </c>
      <c r="D104" s="26">
        <v>11.94</v>
      </c>
      <c r="E104" s="24">
        <f t="shared" si="4"/>
        <v>0</v>
      </c>
      <c r="F104" s="20">
        <v>5</v>
      </c>
      <c r="G104" s="20">
        <v>0</v>
      </c>
    </row>
    <row r="105" spans="2:7">
      <c r="B105" s="21" t="s">
        <v>168</v>
      </c>
      <c r="C105" s="22" t="s">
        <v>169</v>
      </c>
      <c r="D105" s="26">
        <v>18.55</v>
      </c>
      <c r="E105" s="24">
        <f t="shared" si="4"/>
        <v>0</v>
      </c>
      <c r="F105" s="20">
        <v>5</v>
      </c>
      <c r="G105" s="20">
        <v>0</v>
      </c>
    </row>
    <row r="106" spans="2:7">
      <c r="B106" s="21" t="s">
        <v>170</v>
      </c>
      <c r="C106" s="22" t="s">
        <v>171</v>
      </c>
      <c r="D106" s="26">
        <v>18.55</v>
      </c>
      <c r="E106" s="24">
        <f t="shared" si="4"/>
        <v>0</v>
      </c>
      <c r="F106" s="20">
        <v>5</v>
      </c>
      <c r="G106" s="20">
        <v>0</v>
      </c>
    </row>
    <row r="107" spans="2:7">
      <c r="B107" s="21" t="s">
        <v>172</v>
      </c>
      <c r="C107" s="22" t="s">
        <v>173</v>
      </c>
      <c r="D107" s="26">
        <v>21.62</v>
      </c>
      <c r="E107" s="24">
        <f t="shared" si="4"/>
        <v>0</v>
      </c>
      <c r="F107" s="20">
        <v>1</v>
      </c>
      <c r="G107" s="20">
        <v>0</v>
      </c>
    </row>
    <row r="108" spans="2:7">
      <c r="B108" s="21" t="s">
        <v>174</v>
      </c>
      <c r="C108" s="22" t="s">
        <v>175</v>
      </c>
      <c r="D108" s="26">
        <v>21.62</v>
      </c>
      <c r="E108" s="24">
        <f t="shared" si="4"/>
        <v>0</v>
      </c>
      <c r="F108" s="20">
        <v>5</v>
      </c>
      <c r="G108" s="20">
        <v>0</v>
      </c>
    </row>
    <row r="109" spans="2:7">
      <c r="B109" s="21" t="s">
        <v>176</v>
      </c>
      <c r="C109" s="22" t="s">
        <v>177</v>
      </c>
      <c r="D109" s="26">
        <v>24.73</v>
      </c>
      <c r="E109" s="24">
        <f t="shared" si="4"/>
        <v>0</v>
      </c>
      <c r="F109" s="20">
        <v>5</v>
      </c>
      <c r="G109" s="20">
        <v>0</v>
      </c>
    </row>
    <row r="110" spans="2:7">
      <c r="B110" s="28" t="s">
        <v>178</v>
      </c>
      <c r="C110" s="29" t="s">
        <v>179</v>
      </c>
      <c r="D110" s="30">
        <v>24.73</v>
      </c>
      <c r="E110" s="31">
        <f t="shared" si="4"/>
        <v>0</v>
      </c>
      <c r="F110" s="32">
        <v>5</v>
      </c>
      <c r="G110" s="33">
        <v>0</v>
      </c>
    </row>
    <row r="111" spans="2:7"/>
    <row r="112" spans="2:7">
      <c r="B112" s="7" t="s">
        <v>180</v>
      </c>
      <c r="C112" s="8"/>
      <c r="D112" s="8"/>
      <c r="E112" s="8"/>
      <c r="F112" s="8"/>
      <c r="G112" s="9"/>
    </row>
    <row r="113" spans="2:7">
      <c r="B113" s="19" t="s">
        <v>7</v>
      </c>
      <c r="C113" s="19" t="s">
        <v>8</v>
      </c>
      <c r="D113" s="36" t="s">
        <v>9</v>
      </c>
      <c r="E113" s="37" t="s">
        <v>10</v>
      </c>
      <c r="F113" s="38" t="s">
        <v>11</v>
      </c>
      <c r="G113" s="39" t="s">
        <v>12</v>
      </c>
    </row>
    <row r="114" spans="2:7">
      <c r="B114" s="15"/>
      <c r="C114" s="16"/>
      <c r="D114" s="17" t="s">
        <v>13</v>
      </c>
      <c r="E114" s="18">
        <f>DIF</f>
        <v>0</v>
      </c>
      <c r="F114" s="19"/>
      <c r="G114" s="20"/>
    </row>
    <row r="115" spans="2:7">
      <c r="B115" s="21" t="s">
        <v>181</v>
      </c>
      <c r="C115" s="22" t="s">
        <v>182</v>
      </c>
      <c r="D115" s="23">
        <v>8.18</v>
      </c>
      <c r="E115" s="24">
        <f t="shared" ref="E115:E129" si="5">D115*$E$114</f>
        <v>0</v>
      </c>
      <c r="F115" s="20">
        <v>5</v>
      </c>
      <c r="G115" s="25">
        <v>0</v>
      </c>
    </row>
    <row r="116" spans="2:7">
      <c r="B116" s="21" t="s">
        <v>183</v>
      </c>
      <c r="C116" s="22" t="s">
        <v>184</v>
      </c>
      <c r="D116" s="26">
        <v>9.2100000000000009</v>
      </c>
      <c r="E116" s="24">
        <f t="shared" si="5"/>
        <v>0</v>
      </c>
      <c r="F116" s="20">
        <v>5</v>
      </c>
      <c r="G116" s="20">
        <v>0</v>
      </c>
    </row>
    <row r="117" spans="2:7">
      <c r="B117" s="21" t="s">
        <v>185</v>
      </c>
      <c r="C117" s="22" t="s">
        <v>186</v>
      </c>
      <c r="D117" s="26">
        <v>9.2100000000000009</v>
      </c>
      <c r="E117" s="24">
        <f t="shared" si="5"/>
        <v>0</v>
      </c>
      <c r="F117" s="20">
        <v>5</v>
      </c>
      <c r="G117" s="20">
        <v>0</v>
      </c>
    </row>
    <row r="118" spans="2:7">
      <c r="B118" s="21" t="s">
        <v>187</v>
      </c>
      <c r="C118" s="22" t="s">
        <v>188</v>
      </c>
      <c r="D118" s="26">
        <v>11.19</v>
      </c>
      <c r="E118" s="24">
        <f t="shared" si="5"/>
        <v>0</v>
      </c>
      <c r="F118" s="20">
        <v>5</v>
      </c>
      <c r="G118" s="20">
        <v>0</v>
      </c>
    </row>
    <row r="119" spans="2:7">
      <c r="B119" s="21" t="s">
        <v>189</v>
      </c>
      <c r="C119" s="22" t="s">
        <v>190</v>
      </c>
      <c r="D119" s="26">
        <v>11.19</v>
      </c>
      <c r="E119" s="24">
        <f t="shared" si="5"/>
        <v>0</v>
      </c>
      <c r="F119" s="20">
        <v>5</v>
      </c>
      <c r="G119" s="20">
        <v>0</v>
      </c>
    </row>
    <row r="120" spans="2:7">
      <c r="B120" s="27" t="s">
        <v>191</v>
      </c>
      <c r="C120" s="22" t="s">
        <v>192</v>
      </c>
      <c r="D120" s="26">
        <v>14.29</v>
      </c>
      <c r="E120" s="24">
        <f t="shared" si="5"/>
        <v>0</v>
      </c>
      <c r="F120" s="20">
        <v>5</v>
      </c>
      <c r="G120" s="20">
        <v>0</v>
      </c>
    </row>
    <row r="121" spans="2:7">
      <c r="B121" s="21" t="s">
        <v>193</v>
      </c>
      <c r="C121" s="22" t="s">
        <v>194</v>
      </c>
      <c r="D121" s="26">
        <v>14.29</v>
      </c>
      <c r="E121" s="24">
        <f t="shared" si="5"/>
        <v>0</v>
      </c>
      <c r="F121" s="20">
        <v>5</v>
      </c>
      <c r="G121" s="20">
        <v>0</v>
      </c>
    </row>
    <row r="122" spans="2:7">
      <c r="B122" s="21" t="s">
        <v>195</v>
      </c>
      <c r="C122" s="22" t="s">
        <v>196</v>
      </c>
      <c r="D122" s="26">
        <v>16.59</v>
      </c>
      <c r="E122" s="24">
        <f t="shared" si="5"/>
        <v>0</v>
      </c>
      <c r="F122" s="20">
        <v>5</v>
      </c>
      <c r="G122" s="20">
        <v>0</v>
      </c>
    </row>
    <row r="123" spans="2:7">
      <c r="B123" s="27" t="s">
        <v>197</v>
      </c>
      <c r="C123" s="22" t="s">
        <v>198</v>
      </c>
      <c r="D123" s="26">
        <v>16.59</v>
      </c>
      <c r="E123" s="24">
        <f t="shared" si="5"/>
        <v>0</v>
      </c>
      <c r="F123" s="20">
        <v>5</v>
      </c>
      <c r="G123" s="20">
        <v>0</v>
      </c>
    </row>
    <row r="124" spans="2:7">
      <c r="B124" s="21" t="s">
        <v>199</v>
      </c>
      <c r="C124" s="22" t="s">
        <v>200</v>
      </c>
      <c r="D124" s="26">
        <v>27.06</v>
      </c>
      <c r="E124" s="24">
        <f t="shared" si="5"/>
        <v>0</v>
      </c>
      <c r="F124" s="20">
        <v>5</v>
      </c>
      <c r="G124" s="20">
        <v>0</v>
      </c>
    </row>
    <row r="125" spans="2:7">
      <c r="B125" s="21" t="s">
        <v>201</v>
      </c>
      <c r="C125" s="22" t="s">
        <v>202</v>
      </c>
      <c r="D125" s="26">
        <v>27.06</v>
      </c>
      <c r="E125" s="24">
        <f t="shared" si="5"/>
        <v>0</v>
      </c>
      <c r="F125" s="20">
        <v>5</v>
      </c>
      <c r="G125" s="20">
        <v>0</v>
      </c>
    </row>
    <row r="126" spans="2:7">
      <c r="B126" s="21" t="s">
        <v>203</v>
      </c>
      <c r="C126" s="22" t="s">
        <v>204</v>
      </c>
      <c r="D126" s="26">
        <v>31.65</v>
      </c>
      <c r="E126" s="24">
        <f t="shared" si="5"/>
        <v>0</v>
      </c>
      <c r="F126" s="20">
        <v>5</v>
      </c>
      <c r="G126" s="20">
        <v>0</v>
      </c>
    </row>
    <row r="127" spans="2:7">
      <c r="B127" s="21" t="s">
        <v>205</v>
      </c>
      <c r="C127" s="22" t="s">
        <v>206</v>
      </c>
      <c r="D127" s="26">
        <v>31.65</v>
      </c>
      <c r="E127" s="24">
        <f t="shared" si="5"/>
        <v>0</v>
      </c>
      <c r="F127" s="20">
        <v>5</v>
      </c>
      <c r="G127" s="20">
        <v>0</v>
      </c>
    </row>
    <row r="128" spans="2:7">
      <c r="B128" s="21" t="s">
        <v>207</v>
      </c>
      <c r="C128" s="22" t="s">
        <v>208</v>
      </c>
      <c r="D128" s="26">
        <v>36.31</v>
      </c>
      <c r="E128" s="24">
        <f t="shared" si="5"/>
        <v>0</v>
      </c>
      <c r="F128" s="20">
        <v>5</v>
      </c>
      <c r="G128" s="20">
        <v>0</v>
      </c>
    </row>
    <row r="129" spans="2:7">
      <c r="B129" s="28" t="s">
        <v>209</v>
      </c>
      <c r="C129" s="29" t="s">
        <v>210</v>
      </c>
      <c r="D129" s="30">
        <v>36.31</v>
      </c>
      <c r="E129" s="31">
        <f t="shared" si="5"/>
        <v>0</v>
      </c>
      <c r="F129" s="32">
        <v>5</v>
      </c>
      <c r="G129" s="33">
        <v>0</v>
      </c>
    </row>
    <row r="130" spans="2:7"/>
    <row r="131" spans="2:7">
      <c r="B131" s="7" t="s">
        <v>211</v>
      </c>
      <c r="C131" s="8"/>
      <c r="D131" s="8"/>
      <c r="E131" s="8"/>
      <c r="F131" s="8"/>
      <c r="G131" s="9"/>
    </row>
    <row r="132" spans="2:7" s="34" customFormat="1">
      <c r="B132" s="10" t="s">
        <v>7</v>
      </c>
      <c r="C132" s="10" t="s">
        <v>8</v>
      </c>
      <c r="D132" s="11" t="s">
        <v>9</v>
      </c>
      <c r="E132" s="12" t="s">
        <v>10</v>
      </c>
      <c r="F132" s="13" t="s">
        <v>11</v>
      </c>
      <c r="G132" s="14" t="s">
        <v>12</v>
      </c>
    </row>
    <row r="133" spans="2:7">
      <c r="B133" s="15"/>
      <c r="C133" s="16"/>
      <c r="D133" s="17" t="s">
        <v>13</v>
      </c>
      <c r="E133" s="18">
        <f>DIF</f>
        <v>0</v>
      </c>
      <c r="F133" s="19"/>
      <c r="G133" s="20"/>
    </row>
    <row r="134" spans="2:7">
      <c r="B134" s="21" t="s">
        <v>212</v>
      </c>
      <c r="C134" s="22" t="s">
        <v>213</v>
      </c>
      <c r="D134" s="23">
        <v>24.38</v>
      </c>
      <c r="E134" s="24">
        <f t="shared" ref="E134:E147" si="6">D134*$E$133</f>
        <v>0</v>
      </c>
      <c r="F134" s="20">
        <v>5</v>
      </c>
      <c r="G134" s="25">
        <v>0</v>
      </c>
    </row>
    <row r="135" spans="2:7">
      <c r="B135" s="21" t="s">
        <v>214</v>
      </c>
      <c r="C135" s="22" t="s">
        <v>215</v>
      </c>
      <c r="D135" s="26">
        <v>25.3</v>
      </c>
      <c r="E135" s="24">
        <f t="shared" si="6"/>
        <v>0</v>
      </c>
      <c r="F135" s="20">
        <v>4</v>
      </c>
      <c r="G135" s="20">
        <v>0</v>
      </c>
    </row>
    <row r="136" spans="2:7">
      <c r="B136" s="21" t="s">
        <v>216</v>
      </c>
      <c r="C136" s="22" t="s">
        <v>217</v>
      </c>
      <c r="D136" s="26">
        <v>29.39</v>
      </c>
      <c r="E136" s="24">
        <f t="shared" si="6"/>
        <v>0</v>
      </c>
      <c r="F136" s="20">
        <v>5</v>
      </c>
      <c r="G136" s="20">
        <v>0</v>
      </c>
    </row>
    <row r="137" spans="2:7">
      <c r="B137" s="21" t="s">
        <v>218</v>
      </c>
      <c r="C137" s="22" t="s">
        <v>219</v>
      </c>
      <c r="D137" s="26">
        <v>29.39</v>
      </c>
      <c r="E137" s="24">
        <f t="shared" si="6"/>
        <v>0</v>
      </c>
      <c r="F137" s="20">
        <v>5</v>
      </c>
      <c r="G137" s="20">
        <v>0</v>
      </c>
    </row>
    <row r="138" spans="2:7">
      <c r="B138" s="21" t="s">
        <v>220</v>
      </c>
      <c r="C138" s="22" t="s">
        <v>221</v>
      </c>
      <c r="D138" s="26">
        <v>32.770000000000003</v>
      </c>
      <c r="E138" s="24">
        <f t="shared" si="6"/>
        <v>0</v>
      </c>
      <c r="F138" s="20">
        <v>5</v>
      </c>
      <c r="G138" s="20">
        <v>0</v>
      </c>
    </row>
    <row r="139" spans="2:7">
      <c r="B139" s="21" t="s">
        <v>222</v>
      </c>
      <c r="C139" s="22" t="s">
        <v>223</v>
      </c>
      <c r="D139" s="26">
        <v>32.770000000000003</v>
      </c>
      <c r="E139" s="24">
        <f t="shared" si="6"/>
        <v>0</v>
      </c>
      <c r="F139" s="20">
        <v>5</v>
      </c>
      <c r="G139" s="20">
        <v>0</v>
      </c>
    </row>
    <row r="140" spans="2:7">
      <c r="B140" s="21" t="s">
        <v>224</v>
      </c>
      <c r="C140" s="22" t="s">
        <v>225</v>
      </c>
      <c r="D140" s="26">
        <v>35.99</v>
      </c>
      <c r="E140" s="24">
        <f t="shared" si="6"/>
        <v>0</v>
      </c>
      <c r="F140" s="20">
        <v>5</v>
      </c>
      <c r="G140" s="20">
        <v>0</v>
      </c>
    </row>
    <row r="141" spans="2:7">
      <c r="B141" s="27" t="s">
        <v>226</v>
      </c>
      <c r="C141" s="22" t="s">
        <v>227</v>
      </c>
      <c r="D141" s="26">
        <v>35.99</v>
      </c>
      <c r="E141" s="24">
        <f t="shared" si="6"/>
        <v>0</v>
      </c>
      <c r="F141" s="20">
        <v>5</v>
      </c>
      <c r="G141" s="20">
        <v>0</v>
      </c>
    </row>
    <row r="142" spans="2:7">
      <c r="B142" s="27" t="s">
        <v>228</v>
      </c>
      <c r="C142" s="22" t="s">
        <v>229</v>
      </c>
      <c r="D142" s="26">
        <v>46.33</v>
      </c>
      <c r="E142" s="24">
        <f t="shared" si="6"/>
        <v>0</v>
      </c>
      <c r="F142" s="20">
        <v>5</v>
      </c>
      <c r="G142" s="20">
        <v>0</v>
      </c>
    </row>
    <row r="143" spans="2:7">
      <c r="B143" s="21" t="s">
        <v>230</v>
      </c>
      <c r="C143" s="22" t="s">
        <v>231</v>
      </c>
      <c r="D143" s="26">
        <v>46.33</v>
      </c>
      <c r="E143" s="24">
        <f t="shared" si="6"/>
        <v>0</v>
      </c>
      <c r="F143" s="20">
        <v>1</v>
      </c>
      <c r="G143" s="20">
        <v>0</v>
      </c>
    </row>
    <row r="144" spans="2:7">
      <c r="B144" s="21" t="s">
        <v>232</v>
      </c>
      <c r="C144" s="22" t="s">
        <v>233</v>
      </c>
      <c r="D144" s="26">
        <v>52.82</v>
      </c>
      <c r="E144" s="24">
        <f t="shared" si="6"/>
        <v>0</v>
      </c>
      <c r="F144" s="20">
        <v>5</v>
      </c>
      <c r="G144" s="20">
        <v>0</v>
      </c>
    </row>
    <row r="145" spans="2:7">
      <c r="B145" s="21" t="s">
        <v>234</v>
      </c>
      <c r="C145" s="22" t="s">
        <v>235</v>
      </c>
      <c r="D145" s="26">
        <v>52.82</v>
      </c>
      <c r="E145" s="24">
        <f t="shared" si="6"/>
        <v>0</v>
      </c>
      <c r="F145" s="20">
        <v>5</v>
      </c>
      <c r="G145" s="20">
        <v>0</v>
      </c>
    </row>
    <row r="146" spans="2:7">
      <c r="B146" s="21" t="s">
        <v>236</v>
      </c>
      <c r="C146" s="22" t="s">
        <v>237</v>
      </c>
      <c r="D146" s="26">
        <v>59.1</v>
      </c>
      <c r="E146" s="24">
        <f t="shared" si="6"/>
        <v>0</v>
      </c>
      <c r="F146" s="20">
        <v>5</v>
      </c>
      <c r="G146" s="20">
        <v>0</v>
      </c>
    </row>
    <row r="147" spans="2:7">
      <c r="B147" s="28" t="s">
        <v>238</v>
      </c>
      <c r="C147" s="29" t="s">
        <v>239</v>
      </c>
      <c r="D147" s="30">
        <v>59.1</v>
      </c>
      <c r="E147" s="31">
        <f t="shared" si="6"/>
        <v>0</v>
      </c>
      <c r="F147" s="32">
        <v>5</v>
      </c>
      <c r="G147" s="33">
        <v>0</v>
      </c>
    </row>
    <row r="148" spans="2:7"/>
    <row r="149" spans="2:7">
      <c r="B149" s="7" t="s">
        <v>240</v>
      </c>
      <c r="C149" s="8"/>
      <c r="D149" s="8"/>
      <c r="E149" s="8"/>
      <c r="F149" s="8"/>
      <c r="G149" s="9"/>
    </row>
    <row r="150" spans="2:7">
      <c r="B150" s="10" t="s">
        <v>7</v>
      </c>
      <c r="C150" s="10" t="s">
        <v>8</v>
      </c>
      <c r="D150" s="11" t="s">
        <v>9</v>
      </c>
      <c r="E150" s="12" t="s">
        <v>10</v>
      </c>
      <c r="F150" s="13" t="s">
        <v>11</v>
      </c>
      <c r="G150" s="14" t="s">
        <v>12</v>
      </c>
    </row>
    <row r="151" spans="2:7">
      <c r="B151" s="15"/>
      <c r="C151" s="16"/>
      <c r="D151" s="17" t="s">
        <v>13</v>
      </c>
      <c r="E151" s="18">
        <f>DIF</f>
        <v>0</v>
      </c>
      <c r="F151" s="19"/>
      <c r="G151" s="20"/>
    </row>
    <row r="152" spans="2:7">
      <c r="B152" s="21" t="s">
        <v>241</v>
      </c>
      <c r="C152" s="22" t="s">
        <v>242</v>
      </c>
      <c r="D152" s="23">
        <v>29.24</v>
      </c>
      <c r="E152" s="24">
        <f t="shared" ref="E152:E165" si="7">D152*$E$151</f>
        <v>0</v>
      </c>
      <c r="F152" s="20">
        <v>5</v>
      </c>
      <c r="G152" s="25">
        <v>0</v>
      </c>
    </row>
    <row r="153" spans="2:7">
      <c r="B153" s="21" t="s">
        <v>243</v>
      </c>
      <c r="C153" s="22" t="s">
        <v>244</v>
      </c>
      <c r="D153" s="26">
        <v>33.25</v>
      </c>
      <c r="E153" s="24">
        <f t="shared" si="7"/>
        <v>0</v>
      </c>
      <c r="F153" s="20">
        <v>5</v>
      </c>
      <c r="G153" s="20">
        <v>0</v>
      </c>
    </row>
    <row r="154" spans="2:7">
      <c r="B154" s="21" t="s">
        <v>245</v>
      </c>
      <c r="C154" s="22" t="s">
        <v>246</v>
      </c>
      <c r="D154" s="26">
        <v>39.01</v>
      </c>
      <c r="E154" s="24">
        <f t="shared" si="7"/>
        <v>0</v>
      </c>
      <c r="F154" s="20">
        <v>5</v>
      </c>
      <c r="G154" s="20">
        <v>0</v>
      </c>
    </row>
    <row r="155" spans="2:7">
      <c r="B155" s="21" t="s">
        <v>247</v>
      </c>
      <c r="C155" s="22" t="s">
        <v>248</v>
      </c>
      <c r="D155" s="26">
        <v>39.01</v>
      </c>
      <c r="E155" s="24">
        <f t="shared" si="7"/>
        <v>0</v>
      </c>
      <c r="F155" s="20">
        <v>5</v>
      </c>
      <c r="G155" s="20">
        <v>0</v>
      </c>
    </row>
    <row r="156" spans="2:7">
      <c r="B156" s="21" t="s">
        <v>249</v>
      </c>
      <c r="C156" s="22" t="s">
        <v>82</v>
      </c>
      <c r="D156" s="26">
        <v>45.46</v>
      </c>
      <c r="E156" s="24">
        <f t="shared" si="7"/>
        <v>0</v>
      </c>
      <c r="F156" s="20">
        <v>5</v>
      </c>
      <c r="G156" s="20">
        <v>0</v>
      </c>
    </row>
    <row r="157" spans="2:7">
      <c r="B157" s="27" t="s">
        <v>250</v>
      </c>
      <c r="C157" s="22" t="s">
        <v>251</v>
      </c>
      <c r="D157" s="26">
        <v>45.46</v>
      </c>
      <c r="E157" s="24">
        <f t="shared" si="7"/>
        <v>0</v>
      </c>
      <c r="F157" s="20">
        <v>5</v>
      </c>
      <c r="G157" s="20">
        <v>0</v>
      </c>
    </row>
    <row r="158" spans="2:7">
      <c r="B158" s="21" t="s">
        <v>252</v>
      </c>
      <c r="C158" s="22" t="s">
        <v>253</v>
      </c>
      <c r="D158" s="26">
        <v>48.08</v>
      </c>
      <c r="E158" s="24">
        <f t="shared" si="7"/>
        <v>0</v>
      </c>
      <c r="F158" s="20">
        <v>5</v>
      </c>
      <c r="G158" s="20">
        <v>0</v>
      </c>
    </row>
    <row r="159" spans="2:7">
      <c r="B159" s="21" t="s">
        <v>254</v>
      </c>
      <c r="C159" s="22" t="s">
        <v>255</v>
      </c>
      <c r="D159" s="26">
        <v>48.08</v>
      </c>
      <c r="E159" s="24">
        <f t="shared" si="7"/>
        <v>0</v>
      </c>
      <c r="F159" s="20">
        <v>5</v>
      </c>
      <c r="G159" s="20">
        <v>0</v>
      </c>
    </row>
    <row r="160" spans="2:7">
      <c r="B160" s="27" t="s">
        <v>256</v>
      </c>
      <c r="C160" s="22" t="s">
        <v>257</v>
      </c>
      <c r="D160" s="26">
        <v>64.760000000000005</v>
      </c>
      <c r="E160" s="24">
        <f t="shared" si="7"/>
        <v>0</v>
      </c>
      <c r="F160" s="20">
        <v>5</v>
      </c>
      <c r="G160" s="20">
        <v>0</v>
      </c>
    </row>
    <row r="161" spans="2:7">
      <c r="B161" s="21" t="s">
        <v>258</v>
      </c>
      <c r="C161" s="22" t="s">
        <v>259</v>
      </c>
      <c r="D161" s="26">
        <v>64.760000000000005</v>
      </c>
      <c r="E161" s="24">
        <f t="shared" si="7"/>
        <v>0</v>
      </c>
      <c r="F161" s="20">
        <v>5</v>
      </c>
      <c r="G161" s="20">
        <v>0</v>
      </c>
    </row>
    <row r="162" spans="2:7">
      <c r="B162" s="21" t="s">
        <v>260</v>
      </c>
      <c r="C162" s="22" t="s">
        <v>261</v>
      </c>
      <c r="D162" s="26">
        <v>73.88</v>
      </c>
      <c r="E162" s="24">
        <f t="shared" si="7"/>
        <v>0</v>
      </c>
      <c r="F162" s="20">
        <v>1</v>
      </c>
      <c r="G162" s="20">
        <v>0</v>
      </c>
    </row>
    <row r="163" spans="2:7">
      <c r="B163" s="21" t="s">
        <v>262</v>
      </c>
      <c r="C163" s="22" t="s">
        <v>263</v>
      </c>
      <c r="D163" s="26">
        <v>73.88</v>
      </c>
      <c r="E163" s="24">
        <f t="shared" si="7"/>
        <v>0</v>
      </c>
      <c r="F163" s="20">
        <v>5</v>
      </c>
      <c r="G163" s="20">
        <v>0</v>
      </c>
    </row>
    <row r="164" spans="2:7">
      <c r="B164" s="21" t="s">
        <v>264</v>
      </c>
      <c r="C164" s="22" t="s">
        <v>265</v>
      </c>
      <c r="D164" s="26">
        <v>83.07</v>
      </c>
      <c r="E164" s="24">
        <f t="shared" si="7"/>
        <v>0</v>
      </c>
      <c r="F164" s="20">
        <v>1</v>
      </c>
      <c r="G164" s="20">
        <v>0</v>
      </c>
    </row>
    <row r="165" spans="2:7">
      <c r="B165" s="28" t="s">
        <v>266</v>
      </c>
      <c r="C165" s="29" t="s">
        <v>267</v>
      </c>
      <c r="D165" s="30">
        <v>83.07</v>
      </c>
      <c r="E165" s="31">
        <f t="shared" si="7"/>
        <v>0</v>
      </c>
      <c r="F165" s="32">
        <v>1</v>
      </c>
      <c r="G165" s="33">
        <v>0</v>
      </c>
    </row>
    <row r="166" spans="2:7"/>
    <row r="167" spans="2:7">
      <c r="B167" s="7" t="s">
        <v>268</v>
      </c>
      <c r="C167" s="8"/>
      <c r="D167" s="8"/>
      <c r="E167" s="8"/>
      <c r="F167" s="8"/>
      <c r="G167" s="9"/>
    </row>
    <row r="168" spans="2:7">
      <c r="B168" s="10" t="s">
        <v>7</v>
      </c>
      <c r="C168" s="10" t="s">
        <v>8</v>
      </c>
      <c r="D168" s="11" t="s">
        <v>9</v>
      </c>
      <c r="E168" s="12" t="s">
        <v>10</v>
      </c>
      <c r="F168" s="13" t="s">
        <v>11</v>
      </c>
      <c r="G168" s="14" t="s">
        <v>12</v>
      </c>
    </row>
    <row r="169" spans="2:7">
      <c r="B169" s="15"/>
      <c r="C169" s="16"/>
      <c r="D169" s="17" t="s">
        <v>13</v>
      </c>
      <c r="E169" s="18">
        <f>DIF</f>
        <v>0</v>
      </c>
      <c r="F169" s="19"/>
      <c r="G169" s="20"/>
    </row>
    <row r="170" spans="2:7">
      <c r="B170" s="21" t="s">
        <v>269</v>
      </c>
      <c r="C170" s="22" t="s">
        <v>270</v>
      </c>
      <c r="D170" s="23">
        <v>43.79</v>
      </c>
      <c r="E170" s="24">
        <f t="shared" ref="E170:E182" si="8">D170*$E$169</f>
        <v>0</v>
      </c>
      <c r="F170" s="20">
        <v>5</v>
      </c>
      <c r="G170" s="25">
        <v>0</v>
      </c>
    </row>
    <row r="171" spans="2:7">
      <c r="B171" s="21" t="s">
        <v>271</v>
      </c>
      <c r="C171" s="22" t="s">
        <v>272</v>
      </c>
      <c r="D171" s="26">
        <v>52.35</v>
      </c>
      <c r="E171" s="24">
        <f t="shared" si="8"/>
        <v>0</v>
      </c>
      <c r="F171" s="20">
        <v>5</v>
      </c>
      <c r="G171" s="20">
        <v>0</v>
      </c>
    </row>
    <row r="172" spans="2:7">
      <c r="B172" s="21" t="s">
        <v>273</v>
      </c>
      <c r="C172" s="22" t="s">
        <v>274</v>
      </c>
      <c r="D172" s="26">
        <v>52.35</v>
      </c>
      <c r="E172" s="24">
        <f t="shared" si="8"/>
        <v>0</v>
      </c>
      <c r="F172" s="20">
        <v>5</v>
      </c>
      <c r="G172" s="20">
        <v>0</v>
      </c>
    </row>
    <row r="173" spans="2:7">
      <c r="B173" s="21" t="s">
        <v>275</v>
      </c>
      <c r="C173" s="22" t="s">
        <v>276</v>
      </c>
      <c r="D173" s="26">
        <v>58.71</v>
      </c>
      <c r="E173" s="24">
        <f t="shared" si="8"/>
        <v>0</v>
      </c>
      <c r="F173" s="20">
        <v>5</v>
      </c>
      <c r="G173" s="20">
        <v>0</v>
      </c>
    </row>
    <row r="174" spans="2:7">
      <c r="B174" s="21" t="s">
        <v>277</v>
      </c>
      <c r="C174" s="22" t="s">
        <v>278</v>
      </c>
      <c r="D174" s="26">
        <v>58.71</v>
      </c>
      <c r="E174" s="24">
        <f t="shared" si="8"/>
        <v>0</v>
      </c>
      <c r="F174" s="20">
        <v>5</v>
      </c>
      <c r="G174" s="20">
        <v>0</v>
      </c>
    </row>
    <row r="175" spans="2:7">
      <c r="B175" s="21" t="s">
        <v>279</v>
      </c>
      <c r="C175" s="22" t="s">
        <v>280</v>
      </c>
      <c r="D175" s="26">
        <v>64.900000000000006</v>
      </c>
      <c r="E175" s="24">
        <f t="shared" si="8"/>
        <v>0</v>
      </c>
      <c r="F175" s="20">
        <v>5</v>
      </c>
      <c r="G175" s="20">
        <v>0</v>
      </c>
    </row>
    <row r="176" spans="2:7">
      <c r="B176" s="27" t="s">
        <v>281</v>
      </c>
      <c r="C176" s="22" t="s">
        <v>282</v>
      </c>
      <c r="D176" s="26">
        <v>64.900000000000006</v>
      </c>
      <c r="E176" s="24">
        <f t="shared" si="8"/>
        <v>0</v>
      </c>
      <c r="F176" s="20">
        <v>5</v>
      </c>
      <c r="G176" s="20">
        <v>0</v>
      </c>
    </row>
    <row r="177" spans="2:7">
      <c r="B177" s="27" t="s">
        <v>283</v>
      </c>
      <c r="C177" s="22" t="s">
        <v>284</v>
      </c>
      <c r="D177" s="26">
        <v>77.45</v>
      </c>
      <c r="E177" s="24">
        <f t="shared" si="8"/>
        <v>0</v>
      </c>
      <c r="F177" s="20">
        <v>5</v>
      </c>
      <c r="G177" s="20">
        <v>0</v>
      </c>
    </row>
    <row r="178" spans="2:7">
      <c r="B178" s="21" t="s">
        <v>285</v>
      </c>
      <c r="C178" s="22" t="s">
        <v>286</v>
      </c>
      <c r="D178" s="26">
        <v>77.45</v>
      </c>
      <c r="E178" s="24">
        <f t="shared" si="8"/>
        <v>0</v>
      </c>
      <c r="F178" s="20">
        <v>5</v>
      </c>
      <c r="G178" s="20">
        <v>0</v>
      </c>
    </row>
    <row r="179" spans="2:7">
      <c r="B179" s="21" t="s">
        <v>287</v>
      </c>
      <c r="C179" s="22" t="s">
        <v>288</v>
      </c>
      <c r="D179" s="26">
        <v>89.76</v>
      </c>
      <c r="E179" s="24">
        <f t="shared" si="8"/>
        <v>0</v>
      </c>
      <c r="F179" s="20">
        <v>5</v>
      </c>
      <c r="G179" s="20">
        <v>0</v>
      </c>
    </row>
    <row r="180" spans="2:7">
      <c r="B180" s="21" t="s">
        <v>289</v>
      </c>
      <c r="C180" s="22" t="s">
        <v>290</v>
      </c>
      <c r="D180" s="26">
        <v>89.76</v>
      </c>
      <c r="E180" s="24">
        <f t="shared" si="8"/>
        <v>0</v>
      </c>
      <c r="F180" s="20">
        <v>5</v>
      </c>
      <c r="G180" s="20">
        <v>0</v>
      </c>
    </row>
    <row r="181" spans="2:7">
      <c r="B181" s="21" t="s">
        <v>291</v>
      </c>
      <c r="C181" s="22" t="s">
        <v>292</v>
      </c>
      <c r="D181" s="26">
        <v>102.18</v>
      </c>
      <c r="E181" s="24">
        <f t="shared" si="8"/>
        <v>0</v>
      </c>
      <c r="F181" s="20">
        <v>5</v>
      </c>
      <c r="G181" s="20">
        <v>0</v>
      </c>
    </row>
    <row r="182" spans="2:7">
      <c r="B182" s="28" t="s">
        <v>293</v>
      </c>
      <c r="C182" s="29" t="s">
        <v>294</v>
      </c>
      <c r="D182" s="30">
        <v>102.18</v>
      </c>
      <c r="E182" s="31">
        <f t="shared" si="8"/>
        <v>0</v>
      </c>
      <c r="F182" s="32">
        <v>5</v>
      </c>
      <c r="G182" s="33">
        <v>0</v>
      </c>
    </row>
    <row r="183" spans="2:7"/>
    <row r="184" spans="2:7"/>
    <row r="185" spans="2:7"/>
    <row r="186" spans="2:7"/>
    <row r="187" spans="2:7"/>
    <row r="188" spans="2:7"/>
    <row r="189" spans="2:7"/>
    <row r="190" spans="2:7"/>
    <row r="191" spans="2:7"/>
    <row r="192" spans="2:7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</sheetData>
  <sheetProtection algorithmName="SHA-512" hashValue="Id1Z5aZaQuJM3qvHGr72B47bZR2Lu/xpnrSN4rhEycUIwSbvswJu8GJ74UUVSp7b2Kja0iaW1knxvuuuP9W7SQ==" saltValue="W/AdA72zDOEx/ZzEReSbtg==" spinCount="100000" sheet="1" objects="1" scenarios="1" selectLockedCells="1"/>
  <mergeCells count="1">
    <mergeCell ref="E8:F8"/>
  </mergeCells>
  <hyperlinks>
    <hyperlink ref="A8" r:id="rId1"/>
    <hyperlink ref="A6" r:id="rId2"/>
  </hyperlinks>
  <pageMargins left="0.7" right="0.7" top="0.75" bottom="0.75" header="0.3" footer="0.3"/>
  <pageSetup fitToHeight="7" orientation="portrait" r:id="rId3"/>
  <headerFooter alignWithMargins="0">
    <oddHeader>&amp;C&amp;G</oddHeader>
    <oddFooter>Page &amp;P of &amp;N</oddFooter>
  </headerFooter>
  <rowBreaks count="4" manualBreakCount="4">
    <brk id="50" max="16383" man="1"/>
    <brk id="90" max="16383" man="1"/>
    <brk id="129" max="16383" man="1"/>
    <brk id="165" max="16383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Galvanized Nipples</vt:lpstr>
      <vt:lpstr>'Galvanized Nipples'!DIF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2013-08-02T16:42:58Z</cp:lastPrinted>
  <dcterms:created xsi:type="dcterms:W3CDTF">2013-08-02T16:02:51Z</dcterms:created>
  <dcterms:modified xsi:type="dcterms:W3CDTF">2013-08-02T16:43:02Z</dcterms:modified>
</cp:coreProperties>
</file>